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USUARIO\Dropbox\product Review\Excel Quote Engines\Quote Engines for valitdations 2022\BINS\Rates\"/>
    </mc:Choice>
  </mc:AlternateContent>
  <bookViews>
    <workbookView xWindow="0" yWindow="495" windowWidth="33600" windowHeight="20505"/>
  </bookViews>
  <sheets>
    <sheet name="Administrative Notes" sheetId="1" r:id="rId1"/>
    <sheet name="Notas Administrativas" sheetId="2" r:id="rId2"/>
    <sheet name="Complete Care" sheetId="3" r:id="rId3"/>
    <sheet name="Diamond Care" sheetId="4" r:id="rId4"/>
    <sheet name="P1 Diamond" sheetId="5" r:id="rId5"/>
    <sheet name="P1 Gold" sheetId="6" r:id="rId6"/>
    <sheet name="Silver" sheetId="8" r:id="rId7"/>
    <sheet name="Premier Care" sheetId="9" r:id="rId8"/>
    <sheet name="P1 Silver" sheetId="7" r:id="rId9"/>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04" i="8" l="1"/>
  <c r="K179" i="8"/>
  <c r="K154" i="8"/>
  <c r="K129" i="8"/>
  <c r="K104" i="8"/>
  <c r="K79" i="8"/>
  <c r="K54" i="8"/>
  <c r="K29" i="8"/>
  <c r="M204" i="9"/>
  <c r="M179" i="9"/>
  <c r="M154" i="9"/>
  <c r="M129" i="9"/>
  <c r="M104" i="9"/>
  <c r="M79" i="9"/>
  <c r="M54" i="9"/>
  <c r="M29" i="9"/>
  <c r="K204" i="7"/>
  <c r="K179" i="7"/>
  <c r="K154" i="7"/>
  <c r="K129" i="7"/>
  <c r="K104" i="7"/>
  <c r="K79" i="7"/>
  <c r="K54" i="7"/>
  <c r="K29" i="7"/>
  <c r="Q433" i="6"/>
  <c r="Q408" i="6"/>
  <c r="Q383" i="6"/>
  <c r="Q358" i="6"/>
  <c r="Q333" i="6"/>
  <c r="Q308" i="6"/>
  <c r="Q283" i="6"/>
  <c r="Q258" i="6"/>
  <c r="Q233" i="6"/>
  <c r="Q208" i="6"/>
  <c r="Q183" i="6"/>
  <c r="Q158" i="6"/>
  <c r="Q133" i="6"/>
  <c r="Q108" i="6"/>
  <c r="Q83" i="6"/>
  <c r="Q58" i="6"/>
  <c r="Q33" i="6"/>
  <c r="Q57" i="5"/>
  <c r="Q82" i="5" s="1"/>
  <c r="Q107" i="5" s="1"/>
  <c r="Q132" i="5" s="1"/>
  <c r="Q157" i="5" s="1"/>
  <c r="Q182" i="5" s="1"/>
  <c r="Q207" i="5" s="1"/>
  <c r="Q32" i="5"/>
  <c r="O4" i="4"/>
  <c r="O40" i="4" s="1"/>
  <c r="O77" i="4" s="1"/>
  <c r="O114" i="4" s="1"/>
  <c r="O151" i="4" s="1"/>
  <c r="O188" i="4" s="1"/>
  <c r="O225" i="4" s="1"/>
  <c r="O262" i="4" s="1"/>
  <c r="O299" i="4" s="1"/>
  <c r="O336" i="4" s="1"/>
  <c r="O373" i="4" s="1"/>
  <c r="O410" i="4" s="1"/>
  <c r="O447" i="4" s="1"/>
  <c r="O484" i="4" s="1"/>
  <c r="O521" i="4" s="1"/>
  <c r="O558" i="4" s="1"/>
  <c r="O595" i="4" s="1"/>
  <c r="O634" i="4" s="1"/>
  <c r="O670" i="4" s="1"/>
  <c r="O40" i="3"/>
  <c r="O114" i="3" l="1"/>
  <c r="O151" i="3" s="1"/>
  <c r="O188" i="3" s="1"/>
  <c r="O225" i="3" s="1"/>
  <c r="O262" i="3" s="1"/>
  <c r="O299" i="3" s="1"/>
  <c r="O336" i="3" s="1"/>
  <c r="O373" i="3" s="1"/>
  <c r="O410" i="3" s="1"/>
  <c r="O447" i="3" s="1"/>
  <c r="O484" i="3" s="1"/>
  <c r="O521" i="3" s="1"/>
  <c r="O558" i="3" s="1"/>
  <c r="O595" i="3" s="1"/>
  <c r="O632" i="3" s="1"/>
  <c r="O668" i="3" s="1"/>
  <c r="O77" i="3"/>
</calcChain>
</file>

<file path=xl/sharedStrings.xml><?xml version="1.0" encoding="utf-8"?>
<sst xmlns="http://schemas.openxmlformats.org/spreadsheetml/2006/main" count="5506" uniqueCount="142">
  <si>
    <t>ADMINISTRATIVE NOTES</t>
  </si>
  <si>
    <t>NOTAS ADMINISTRATIVAS</t>
  </si>
  <si>
    <r>
      <t xml:space="preserve">ZONE 1: WORLDWIDE COVERAGE | </t>
    </r>
    <r>
      <rPr>
        <b/>
        <sz val="14"/>
        <color rgb="FF00B0F0"/>
        <rFont val="Calibri"/>
        <family val="2"/>
        <scheme val="minor"/>
      </rPr>
      <t>MEXICO</t>
    </r>
  </si>
  <si>
    <t>Deductible/ Deducible</t>
  </si>
  <si>
    <t>Plan 1 (a)</t>
  </si>
  <si>
    <t>Plan 2</t>
  </si>
  <si>
    <t>Plan 3</t>
  </si>
  <si>
    <t>Plan 4</t>
  </si>
  <si>
    <t>Plan 5</t>
  </si>
  <si>
    <t>Plan 6</t>
  </si>
  <si>
    <t>In country of residence / Dentro del país
de residencia</t>
  </si>
  <si>
    <t>US$0</t>
  </si>
  <si>
    <t>US$1,000</t>
  </si>
  <si>
    <t>US$2,000</t>
  </si>
  <si>
    <t>US$5,000</t>
  </si>
  <si>
    <t>US$10,000</t>
  </si>
  <si>
    <t>US$20,000</t>
  </si>
  <si>
    <t>Out country of residence / Fuera del país
de residencia</t>
  </si>
  <si>
    <t>US$3,000</t>
  </si>
  <si>
    <t>Age</t>
  </si>
  <si>
    <t>Annual</t>
  </si>
  <si>
    <t>Semi-Annual</t>
  </si>
  <si>
    <t>Edad</t>
  </si>
  <si>
    <t xml:space="preserve">  Anual</t>
  </si>
  <si>
    <t>Semestral</t>
  </si>
  <si>
    <t>1 Child</t>
  </si>
  <si>
    <t>2 Children</t>
  </si>
  <si>
    <t>3+ Children</t>
  </si>
  <si>
    <t>18-24</t>
  </si>
  <si>
    <t>25-29</t>
  </si>
  <si>
    <t>30-34</t>
  </si>
  <si>
    <t>35-39</t>
  </si>
  <si>
    <t>40-44</t>
  </si>
  <si>
    <t>45-49</t>
  </si>
  <si>
    <t>50-54</t>
  </si>
  <si>
    <t>55-59</t>
  </si>
  <si>
    <t>60</t>
  </si>
  <si>
    <t>61</t>
  </si>
  <si>
    <t>62</t>
  </si>
  <si>
    <t>63</t>
  </si>
  <si>
    <t>64</t>
  </si>
  <si>
    <t>65</t>
  </si>
  <si>
    <t>66</t>
  </si>
  <si>
    <t>67</t>
  </si>
  <si>
    <t>68</t>
  </si>
  <si>
    <t>69</t>
  </si>
  <si>
    <t>70</t>
  </si>
  <si>
    <t>71</t>
  </si>
  <si>
    <t>72</t>
  </si>
  <si>
    <t>73</t>
  </si>
  <si>
    <t>74</t>
  </si>
  <si>
    <t>75+</t>
  </si>
  <si>
    <r>
      <t xml:space="preserve">ZONE 2: WORLDWIDE COVERAGE | </t>
    </r>
    <r>
      <rPr>
        <b/>
        <sz val="14"/>
        <color rgb="FF00B0F0"/>
        <rFont val="Calibri"/>
        <family val="2"/>
        <scheme val="minor"/>
      </rPr>
      <t>CHILE, HAITI, HONDURAS</t>
    </r>
  </si>
  <si>
    <r>
      <t xml:space="preserve">ZONE 2: LATIN AMERICA ONLY COVERAGE (b) | </t>
    </r>
    <r>
      <rPr>
        <b/>
        <sz val="14"/>
        <color rgb="FF00B0F0"/>
        <rFont val="Calibri"/>
        <family val="2"/>
        <scheme val="minor"/>
      </rPr>
      <t>CHILE, HAITI, HONDURAS</t>
    </r>
  </si>
  <si>
    <r>
      <t>ZONE 3: WORLDWIDE COVERAGE |</t>
    </r>
    <r>
      <rPr>
        <b/>
        <sz val="14"/>
        <color rgb="FF00B0F0"/>
        <rFont val="Calibri"/>
        <family val="2"/>
        <scheme val="minor"/>
      </rPr>
      <t xml:space="preserve"> COSTA RICA, EL SALVADOR</t>
    </r>
  </si>
  <si>
    <r>
      <t xml:space="preserve">ZONE 3: LATIN AMERICA ONLY COVERAGE (b) | </t>
    </r>
    <r>
      <rPr>
        <b/>
        <sz val="14"/>
        <color rgb="FF00B0F0"/>
        <rFont val="Calibri"/>
        <family val="2"/>
        <scheme val="minor"/>
      </rPr>
      <t>COSTA RICA, EL SALVADOR</t>
    </r>
  </si>
  <si>
    <r>
      <t xml:space="preserve">ZONE 4: WORLDWIDE COVERAGE | </t>
    </r>
    <r>
      <rPr>
        <b/>
        <sz val="14"/>
        <color rgb="FF00B0F0"/>
        <rFont val="Calibri"/>
        <family val="2"/>
        <scheme val="minor"/>
      </rPr>
      <t>BELIZE, GUATEMALA, GUYANA, NICARAGUA, PERU, SURINAME, URUGUAY, REST OF THE CARIBBEAN</t>
    </r>
    <r>
      <rPr>
        <sz val="14"/>
        <color rgb="FF00B0F0"/>
        <rFont val="Calibri"/>
        <family val="2"/>
        <scheme val="minor"/>
      </rPr>
      <t>(c)</t>
    </r>
  </si>
  <si>
    <r>
      <t xml:space="preserve">ZONE 4: LATIN AMERICA ONLY COVERAGE (b) | </t>
    </r>
    <r>
      <rPr>
        <b/>
        <sz val="14"/>
        <color rgb="FF00B0F0"/>
        <rFont val="Calibri"/>
        <family val="2"/>
        <scheme val="minor"/>
      </rPr>
      <t>BELIZE, GUATEMALA, GUYANA, NICARAGUA, PERU, SURINAME, URUGUAY, REST OF THE CARIBBEAN</t>
    </r>
    <r>
      <rPr>
        <sz val="14"/>
        <color rgb="FF00B0F0"/>
        <rFont val="Calibri"/>
        <family val="2"/>
        <scheme val="minor"/>
      </rPr>
      <t>(c)</t>
    </r>
  </si>
  <si>
    <r>
      <t xml:space="preserve">ZONE 5: WORLDWIDE COVERAGE | </t>
    </r>
    <r>
      <rPr>
        <b/>
        <sz val="14"/>
        <color rgb="FF00B0F0"/>
        <rFont val="Calibri"/>
        <family val="2"/>
        <scheme val="minor"/>
      </rPr>
      <t>VENEZUELA</t>
    </r>
  </si>
  <si>
    <t>a) Deductible Plan 1 (US$0/US$1,000) is only available for renewals of the same plan as of January 1, 2013.</t>
  </si>
  <si>
    <r>
      <t xml:space="preserve">ZONE 5: LATIN AMERICA ONLY COVERAGE (b) | </t>
    </r>
    <r>
      <rPr>
        <b/>
        <sz val="14"/>
        <color rgb="FF00B0F0"/>
        <rFont val="Calibri"/>
        <family val="2"/>
        <scheme val="minor"/>
      </rPr>
      <t>VENEZUELA</t>
    </r>
  </si>
  <si>
    <r>
      <t xml:space="preserve">ZONE 6: WORLDWIDE COVERAGE | </t>
    </r>
    <r>
      <rPr>
        <b/>
        <sz val="14"/>
        <color rgb="FF00B0F0"/>
        <rFont val="Calibri"/>
        <family val="2"/>
        <scheme val="minor"/>
      </rPr>
      <t>ARGENTINA, COLOMBIA, PANAMA, PARAGUAY</t>
    </r>
  </si>
  <si>
    <r>
      <t xml:space="preserve">ZONE 6: LATIN AMERICA ONLY COVERAGE (b) | </t>
    </r>
    <r>
      <rPr>
        <b/>
        <sz val="14"/>
        <color rgb="FF00B0F0"/>
        <rFont val="Calibri"/>
        <family val="2"/>
        <scheme val="minor"/>
      </rPr>
      <t>ARGENTINA, COLOMBIA, PANAMA, PARAGUAY</t>
    </r>
  </si>
  <si>
    <t>ZONE 7: WORLDWIDE COVERAGE</t>
  </si>
  <si>
    <t>ZONE 7: LATIN AMERICA ONLY COVERAGE (b)</t>
  </si>
  <si>
    <r>
      <t xml:space="preserve">ZONE 8: WORLDWIDE COVERAGE | </t>
    </r>
    <r>
      <rPr>
        <b/>
        <sz val="14"/>
        <color rgb="FF00B0F0"/>
        <rFont val="Calibri"/>
        <family val="2"/>
        <scheme val="minor"/>
      </rPr>
      <t>TRINIDAD &amp; TOBAGO</t>
    </r>
  </si>
  <si>
    <r>
      <t xml:space="preserve">ZONE 8: LATIN AMERICA ONLY COVERAGE (b) | </t>
    </r>
    <r>
      <rPr>
        <b/>
        <sz val="14"/>
        <color rgb="FF00B0F0"/>
        <rFont val="Calibri"/>
        <family val="2"/>
        <scheme val="minor"/>
      </rPr>
      <t>TRINIDAD &amp; TOBAGO</t>
    </r>
  </si>
  <si>
    <r>
      <t>ZONE 9: WORLDWIDE COVERAGE |</t>
    </r>
    <r>
      <rPr>
        <b/>
        <sz val="14"/>
        <color rgb="FF00B0F0"/>
        <rFont val="Calibri"/>
        <family val="2"/>
        <scheme val="minor"/>
      </rPr>
      <t xml:space="preserve"> ECUADOR</t>
    </r>
  </si>
  <si>
    <r>
      <t>ZONE 9: LATIN AMERICA ONLY COVERAGE (b) |</t>
    </r>
    <r>
      <rPr>
        <b/>
        <sz val="14"/>
        <color rgb="FF00B0F0"/>
        <rFont val="Calibri"/>
        <family val="2"/>
        <scheme val="minor"/>
      </rPr>
      <t xml:space="preserve"> ECUADOR</t>
    </r>
  </si>
  <si>
    <t>Plan 1</t>
  </si>
  <si>
    <t>US$250</t>
  </si>
  <si>
    <t>US$500</t>
  </si>
  <si>
    <t>0-9</t>
  </si>
  <si>
    <t>10-19</t>
  </si>
  <si>
    <t>20-29</t>
  </si>
  <si>
    <t>30-39</t>
  </si>
  <si>
    <t>40-49</t>
  </si>
  <si>
    <t>50-59</t>
  </si>
  <si>
    <t>70+</t>
  </si>
  <si>
    <t>US$2,500</t>
  </si>
  <si>
    <t xml:space="preserve"> </t>
  </si>
  <si>
    <t xml:space="preserve">Plan 1 </t>
  </si>
  <si>
    <t>(c) Excluding Trinidad &amp; Tobago</t>
  </si>
  <si>
    <t xml:space="preserve">Plan 1  </t>
  </si>
  <si>
    <r>
      <t xml:space="preserve">ZONE 1:  </t>
    </r>
    <r>
      <rPr>
        <b/>
        <sz val="14"/>
        <color rgb="FF00B0F0"/>
        <rFont val="Calibri"/>
        <family val="2"/>
        <scheme val="minor"/>
      </rPr>
      <t>HONDURAS</t>
    </r>
  </si>
  <si>
    <t xml:space="preserve">ZONA 2 | BOLIVIA, CHILE, HAITÍ, PERÚ </t>
  </si>
  <si>
    <r>
      <t xml:space="preserve">ZONA 2 | </t>
    </r>
    <r>
      <rPr>
        <b/>
        <sz val="14"/>
        <color rgb="FF00B0F0"/>
        <rFont val="Calibri"/>
        <family val="2"/>
        <scheme val="minor"/>
      </rPr>
      <t xml:space="preserve">BOLIVIA, CHILE, HAITÍ, PERÚ </t>
    </r>
  </si>
  <si>
    <t>ZONA 3 | COSTA RICA, EL SALVADOR, REPÚBLICA DOMINICANA</t>
  </si>
  <si>
    <t>ZONA 4 | BELICE, ECUADOR, GUATEMALA, GUYANA, ISLAS VÍRGENES DE LOS EE.UU., NICARAGUA, PUERTO RICO, SURINAM, URUGUAY, RESTO DEL CARIBE</t>
  </si>
  <si>
    <t xml:space="preserve">ZONA 5 | VENEZUELA </t>
  </si>
  <si>
    <t>ZONA 6 | ARGENTINA, COLOMBIA, PANAMÁ, PARAGUAY</t>
  </si>
  <si>
    <t xml:space="preserve">ZONA 7 </t>
  </si>
  <si>
    <t>ZONA 8 | MÉXICO</t>
  </si>
  <si>
    <t>ZONA 9 | CANADÁ, ESTADOS UNIDOS DE AMÉRICA</t>
  </si>
  <si>
    <t xml:space="preserve">• Rates are in U.S. dollars and don’t include taxes.
• An annual US$75 administration fee per policy applies.
• Maximum age to apply: 74 years old.
• Premium rates are based on the country of residence.
• Available payment modes: annually, semiannually and quarterly.
• The insurer, USA Medical Services, and/or any of their applicable related subsidiaries and affiliates will 
   not engage in any transactions with any parties or in any countries where otherwise prohibited by the 
   laws in the United States of America and, solely with respect to the insurer, where otherwise prohibited 
   by the laws in the United Kingdom and/or Denmark. Please contact USA Medical Services for more 
   information about this restriction.
• Bupa reserves the right to correct any errors or omissions.
</t>
  </si>
  <si>
    <t>• Las tarifas están expresadas en dólares de los Estados Unidos de América y no incluyen impuestos.
• Se aplica una tarifa administrativa anual de USUS$75 por póliza.
• Edad máxima para solicitar cobertura: 74 años.
• Las tarifas están basadas en el país de residencia.
• Opciones de pago disponibles: anual, semestral.
• Ni la aseguradora, ni USA Medical Services, ni ninguna de sus filiales o subsidiarias pertinentes relacionadas 
   participarán en transacciones con cualquier parte o país donde dichas transacciones estén prohibidas por las leyes 
   de los Estados Unidos de América, y únicamente con respecto a la aseguradora, donde esto también sea prohibido 
   por las leyes del Reino Unido y/o Dinamarca. Por favor comuníquese con USA Medical Services para obtener más 
   información sobre esta restricción.
• Bupa se reserva el derecho de corregir cualquier error u omisión.</t>
  </si>
  <si>
    <t xml:space="preserve">ZONE 1 | HONDURAS </t>
  </si>
  <si>
    <t xml:space="preserve">ZONE 1 LATIN AMERICA COVERAGE | HONDURAS </t>
  </si>
  <si>
    <t xml:space="preserve">ZONE 2 | BOLIVIA, CHILE, HAITI, PERU </t>
  </si>
  <si>
    <t xml:space="preserve">ZONE 3 | COSTA RICA, DOMINICAN REPUBLIC, EL SALVADOR </t>
  </si>
  <si>
    <t xml:space="preserve">ZONE 3: LATIN AMERICA COVERAGE | COSTA RICA, DOMINICAN REPUBLIC, EL SALVADOR </t>
  </si>
  <si>
    <t xml:space="preserve">ZONE 4 | BELIZE, ECUADOR, GUATEMALA, GUYANA, NICARAGUA, PUERTO RICO, SURINAME, UNITED STATES VIRGIN ISLANDS, URUGUAY, REST OF THE CARIBBEAN </t>
  </si>
  <si>
    <t xml:space="preserve">ZONE 4 LATIN AMERICA COVERAGE | BELIZE, ECUADOR, GUATEMALA, GUYANA, NICARAGUA, PUERTO RICO, SURINAME, UNITED STATES VIRGIN ISLANDS, URUGUAY, REST OF THE CARIBBEAN  </t>
  </si>
  <si>
    <t xml:space="preserve">ZONE 5 | VENEZUELA </t>
  </si>
  <si>
    <t xml:space="preserve">ZONE 5 LATIN AMERICA COVERAGE | VENEZUELA </t>
  </si>
  <si>
    <t xml:space="preserve">ZONE 6 | ARGENTINA, COLOMBIA, PANAMA, PARAGUAY </t>
  </si>
  <si>
    <t xml:space="preserve">ZONE 6 LATIN AMERICA COVERAGE | ARGENTINA, COLOMBIA, PANAMA, PARAGUAY </t>
  </si>
  <si>
    <t>ZONE 7</t>
  </si>
  <si>
    <t xml:space="preserve">ZONE 7: LATIN AMERICA COVERAGE </t>
  </si>
  <si>
    <t xml:space="preserve">ZONE 8 | MEXICO </t>
  </si>
  <si>
    <t xml:space="preserve">ZONE 8: LATIN AMERICA COVERAGE(*) | MEXICO </t>
  </si>
  <si>
    <t xml:space="preserve">ZONE 9 | CANADA, UNITED STATES OF AMERICA </t>
  </si>
  <si>
    <t xml:space="preserve">ZONE 9: LATIN AMERICA COVERAGE | CANADA, UNITED STATES OF AMERICA </t>
  </si>
  <si>
    <t xml:space="preserve">ZONE 7 </t>
  </si>
  <si>
    <t xml:space="preserve">ZONA 1 | HONDURAS </t>
  </si>
  <si>
    <t>ZONA 7</t>
  </si>
  <si>
    <t xml:space="preserve"> Annual </t>
  </si>
  <si>
    <t xml:space="preserve"> Semi-Annual </t>
  </si>
  <si>
    <t xml:space="preserve">   Anual </t>
  </si>
  <si>
    <t xml:space="preserve"> Semestral </t>
  </si>
  <si>
    <t>NOTA: La prima para un máximo de dos hijos menores de diez años es gratis.
NOTE: A maximum of two children under the age of 10 are Free of charge, per family.</t>
  </si>
  <si>
    <r>
      <t xml:space="preserve">Zone 2 LATIN AMERICA COVERAGE | BOLIVIA, CHILE, HAITI, PERU RICA ONLY COVERAGE (b) | </t>
    </r>
    <r>
      <rPr>
        <b/>
        <sz val="14"/>
        <color rgb="FF00B0F0"/>
        <rFont val="Calibri"/>
        <family val="2"/>
        <scheme val="minor"/>
      </rPr>
      <t>CHILE, HAITI, HONDURAS</t>
    </r>
  </si>
  <si>
    <r>
      <rPr>
        <b/>
        <sz val="14"/>
        <color rgb="FF00B0F0"/>
        <rFont val="Calibri"/>
        <family val="2"/>
        <scheme val="minor"/>
      </rPr>
      <t>ARUBA</t>
    </r>
    <r>
      <rPr>
        <sz val="14"/>
        <color rgb="FF00B0F0"/>
        <rFont val="Calibri"/>
        <family val="2"/>
        <scheme val="minor"/>
      </rPr>
      <t xml:space="preserve"> | WORLDWIDE COVERAGE</t>
    </r>
  </si>
  <si>
    <r>
      <rPr>
        <b/>
        <sz val="14"/>
        <color rgb="FF00B0F0"/>
        <rFont val="Calibri"/>
        <family val="2"/>
        <scheme val="minor"/>
      </rPr>
      <t>ARUBA</t>
    </r>
    <r>
      <rPr>
        <sz val="14"/>
        <color rgb="FF00B0F0"/>
        <rFont val="Calibri"/>
        <family val="2"/>
        <scheme val="minor"/>
      </rPr>
      <t xml:space="preserve"> | LATIN AMERICA ONLY COVERAGE (b)</t>
    </r>
  </si>
  <si>
    <r>
      <t>ARUBA</t>
    </r>
    <r>
      <rPr>
        <sz val="14"/>
        <color rgb="FF00B0F0"/>
        <rFont val="Calibri"/>
        <family val="2"/>
        <scheme val="minor"/>
      </rPr>
      <t xml:space="preserve"> | WORLDWIDE COVERAGE</t>
    </r>
  </si>
  <si>
    <t xml:space="preserve"> 1 Child </t>
  </si>
  <si>
    <t xml:space="preserve"> 2 Children </t>
  </si>
  <si>
    <t xml:space="preserve"> 3+ Children </t>
  </si>
  <si>
    <t xml:space="preserve"> 18-24 </t>
  </si>
  <si>
    <t xml:space="preserve"> 25-29 </t>
  </si>
  <si>
    <t xml:space="preserve"> 30-34 </t>
  </si>
  <si>
    <t xml:space="preserve"> 35-39 </t>
  </si>
  <si>
    <t xml:space="preserve"> 40-44 </t>
  </si>
  <si>
    <t xml:space="preserve"> 45-49 </t>
  </si>
  <si>
    <t xml:space="preserve"> 50-54 </t>
  </si>
  <si>
    <t xml:space="preserve"> 55-59 </t>
  </si>
  <si>
    <t xml:space="preserve"> 75+ </t>
  </si>
  <si>
    <r>
      <t>ARUBA</t>
    </r>
    <r>
      <rPr>
        <sz val="14"/>
        <color rgb="FF00B0F0"/>
        <rFont val="Calibri"/>
        <family val="2"/>
        <scheme val="minor"/>
      </rPr>
      <t xml:space="preserve"> | LATIN AMERICA ONLY COVERAGE (b)</t>
    </r>
  </si>
  <si>
    <t>Rates include Aruba's tax (6%)  - Tarifas incluyen impuestos en Aruba (6%)</t>
  </si>
  <si>
    <t>BUPA COMPLETE CARE PREMIUM BOOKLET, EFFECTIVE JANUARY 1, 2022</t>
  </si>
  <si>
    <t>P1 SILVER PREMIUM BOOKLET, EFFECTIVE JANUARY 1, 2022</t>
  </si>
  <si>
    <t>P1 SILVER IHI PREMIUM BOOKLET, EFFECTIVE JANUARY 1,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</si>
</sst>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_(* #,##0_);_(* \(#,##0\);_(* &quot;-&quot;??_);_(@_)"/>
  </numFmts>
  <fonts count="21" x14ac:knownFonts="1">
    <font>
      <sz val="12"/>
      <color theme="1"/>
      <name val="Calibri"/>
      <family val="2"/>
      <scheme val="minor"/>
    </font>
    <font>
      <sz val="12"/>
      <color theme="1"/>
      <name val="Calibri"/>
      <family val="2"/>
      <scheme val="minor"/>
    </font>
    <font>
      <b/>
      <sz val="20"/>
      <color rgb="FF00B0F0"/>
      <name val="Calibri"/>
      <family val="2"/>
      <scheme val="minor"/>
    </font>
    <font>
      <sz val="18"/>
      <color theme="1"/>
      <name val="Calibri"/>
      <family val="2"/>
      <scheme val="minor"/>
    </font>
    <font>
      <sz val="10"/>
      <color theme="1"/>
      <name val="Calibri"/>
      <family val="2"/>
      <scheme val="minor"/>
    </font>
    <font>
      <sz val="10"/>
      <color theme="4"/>
      <name val="Calibri"/>
      <family val="2"/>
      <scheme val="minor"/>
    </font>
    <font>
      <sz val="14"/>
      <color rgb="FF00B0F0"/>
      <name val="Calibri"/>
      <family val="2"/>
      <scheme val="minor"/>
    </font>
    <font>
      <b/>
      <sz val="14"/>
      <color rgb="FF00B0F0"/>
      <name val="Calibri"/>
      <family val="2"/>
      <scheme val="minor"/>
    </font>
    <font>
      <b/>
      <sz val="10"/>
      <color theme="1"/>
      <name val="Calibri"/>
      <family val="2"/>
      <scheme val="minor"/>
    </font>
    <font>
      <b/>
      <sz val="10"/>
      <color rgb="FF00B0F0"/>
      <name val="Calibri"/>
      <family val="2"/>
      <scheme val="minor"/>
    </font>
    <font>
      <u/>
      <sz val="10"/>
      <color theme="1"/>
      <name val="Calibri"/>
      <family val="2"/>
      <scheme val="minor"/>
    </font>
    <font>
      <b/>
      <sz val="10"/>
      <color rgb="FFFF0000"/>
      <name val="Calibri"/>
      <family val="2"/>
      <scheme val="minor"/>
    </font>
    <font>
      <b/>
      <sz val="8"/>
      <color rgb="FFFF0000"/>
      <name val="Calibri"/>
      <family val="2"/>
      <scheme val="minor"/>
    </font>
    <font>
      <sz val="10"/>
      <name val="Calibri"/>
      <family val="2"/>
      <scheme val="minor"/>
    </font>
    <font>
      <sz val="14"/>
      <color theme="1"/>
      <name val="Calibri"/>
      <family val="2"/>
      <scheme val="minor"/>
    </font>
    <font>
      <b/>
      <sz val="10"/>
      <color rgb="FF000000"/>
      <name val="Calibri"/>
      <family val="2"/>
      <scheme val="minor"/>
    </font>
    <font>
      <sz val="10"/>
      <color rgb="FF000000"/>
      <name val="Calibri"/>
      <family val="2"/>
      <scheme val="minor"/>
    </font>
    <font>
      <u/>
      <sz val="10"/>
      <color rgb="FF000000"/>
      <name val="Calibri"/>
      <family val="2"/>
      <scheme val="minor"/>
    </font>
    <font>
      <sz val="12"/>
      <color rgb="FF000000"/>
      <name val="Calibri"/>
      <family val="2"/>
      <scheme val="minor"/>
    </font>
    <font>
      <b/>
      <sz val="11"/>
      <color theme="0"/>
      <name val="Calibri"/>
      <family val="2"/>
      <scheme val="minor"/>
    </font>
    <font>
      <sz val="10"/>
      <color rgb="FF000000"/>
      <name val="Calibri"/>
      <family val="2"/>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00B0F0"/>
        <bgColor indexed="64"/>
      </patternFill>
    </fill>
    <fill>
      <patternFill patternType="solid">
        <fgColor rgb="FFDDEBF7"/>
        <bgColor indexed="64"/>
      </patternFill>
    </fill>
    <fill>
      <patternFill patternType="solid">
        <fgColor rgb="FFFFFFFF"/>
        <bgColor rgb="FF000000"/>
      </patternFill>
    </fill>
    <fill>
      <patternFill patternType="solid">
        <fgColor rgb="FF00B0F0"/>
        <bgColor rgb="FF000000"/>
      </patternFill>
    </fill>
    <fill>
      <patternFill patternType="solid">
        <fgColor rgb="FFDDEBF7"/>
        <bgColor rgb="FF000000"/>
      </patternFill>
    </fill>
    <fill>
      <patternFill patternType="solid">
        <fgColor rgb="FFD9E1F2"/>
        <bgColor rgb="FF000000"/>
      </patternFill>
    </fill>
    <fill>
      <patternFill patternType="solid">
        <fgColor rgb="FFDB3907"/>
        <bgColor indexed="64"/>
      </patternFill>
    </fill>
  </fills>
  <borders count="27">
    <border>
      <left/>
      <right/>
      <top/>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rgb="FFBFBFBF"/>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style="thin">
        <color rgb="FFBFBFBF"/>
      </right>
      <top/>
      <bottom/>
      <diagonal/>
    </border>
    <border>
      <left/>
      <right style="thin">
        <color rgb="FFBFBFBF"/>
      </right>
      <top/>
      <bottom/>
      <diagonal/>
    </border>
    <border>
      <left style="thin">
        <color rgb="FFBFBFBF"/>
      </left>
      <right style="thin">
        <color rgb="FFBFBFBF"/>
      </right>
      <top style="thin">
        <color rgb="FFBFBFBF"/>
      </top>
      <bottom/>
      <diagonal/>
    </border>
    <border>
      <left/>
      <right style="thin">
        <color rgb="FFBFBFBF"/>
      </right>
      <top style="thin">
        <color rgb="FFBFBFBF"/>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24994659260841701"/>
      </left>
      <right style="thin">
        <color theme="0" tint="-4.9989318521683403E-2"/>
      </right>
      <top/>
      <bottom/>
      <diagonal/>
    </border>
    <border>
      <left style="thin">
        <color theme="0" tint="-4.9989318521683403E-2"/>
      </left>
      <right style="thin">
        <color theme="0" tint="-4.9989318521683403E-2"/>
      </right>
      <top style="thin">
        <color theme="0" tint="-0.24994659260841701"/>
      </top>
      <bottom style="thin">
        <color theme="0" tint="-4.9989318521683403E-2"/>
      </bottom>
      <diagonal/>
    </border>
    <border>
      <left style="thin">
        <color theme="0" tint="-0.24994659260841701"/>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rgb="FFBFBFBF"/>
      </left>
      <right style="thin">
        <color rgb="FFF2F2F2"/>
      </right>
      <top/>
      <bottom/>
      <diagonal/>
    </border>
    <border>
      <left/>
      <right style="thin">
        <color rgb="FFF2F2F2"/>
      </right>
      <top style="thin">
        <color rgb="FFBFBFBF"/>
      </top>
      <bottom style="thin">
        <color rgb="FFF2F2F2"/>
      </bottom>
      <diagonal/>
    </border>
    <border>
      <left style="thin">
        <color indexed="64"/>
      </left>
      <right style="thin">
        <color indexed="64"/>
      </right>
      <top/>
      <bottom style="thin">
        <color indexed="64"/>
      </bottom>
      <diagonal/>
    </border>
    <border>
      <left style="thin">
        <color rgb="FFBFBFBF"/>
      </left>
      <right style="thin">
        <color rgb="FFF2F2F2"/>
      </right>
      <top style="thin">
        <color rgb="FFF2F2F2"/>
      </top>
      <bottom style="thin">
        <color rgb="FFF2F2F2"/>
      </bottom>
      <diagonal/>
    </border>
    <border>
      <left/>
      <right style="thin">
        <color rgb="FFF2F2F2"/>
      </right>
      <top/>
      <bottom style="thin">
        <color rgb="FFF2F2F2"/>
      </bottom>
      <diagonal/>
    </border>
    <border>
      <left style="thin">
        <color rgb="FFBFBFBF"/>
      </left>
      <right style="thin">
        <color rgb="FFF2F2F2"/>
      </right>
      <top/>
      <bottom style="thin">
        <color rgb="FFF2F2F2"/>
      </bottom>
      <diagonal/>
    </border>
    <border>
      <left style="thin">
        <color rgb="FFF2F2F2"/>
      </left>
      <right style="thin">
        <color rgb="FFF2F2F2"/>
      </right>
      <top style="thin">
        <color rgb="FFBFBFBF"/>
      </top>
      <bottom style="thin">
        <color rgb="FFF2F2F2"/>
      </bottom>
      <diagonal/>
    </border>
    <border>
      <left style="thin">
        <color rgb="FFF2F2F2"/>
      </left>
      <right style="thin">
        <color rgb="FFF2F2F2"/>
      </right>
      <top style="thin">
        <color rgb="FFF2F2F2"/>
      </top>
      <bottom style="thin">
        <color rgb="FFF2F2F2"/>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76">
    <xf numFmtId="0" fontId="0" fillId="0" borderId="0" xfId="0"/>
    <xf numFmtId="0" fontId="2" fillId="2" borderId="0" xfId="0" applyFont="1" applyFill="1"/>
    <xf numFmtId="0" fontId="0" fillId="2" borderId="0" xfId="0" applyFill="1"/>
    <xf numFmtId="0" fontId="4" fillId="3" borderId="0" xfId="0" applyFont="1" applyFill="1" applyAlignment="1">
      <alignment vertical="center"/>
    </xf>
    <xf numFmtId="10" fontId="5" fillId="3" borderId="0" xfId="2" applyNumberFormat="1" applyFont="1" applyFill="1" applyAlignment="1">
      <alignment horizontal="left" vertical="center"/>
    </xf>
    <xf numFmtId="0" fontId="6" fillId="3" borderId="0" xfId="0" applyFont="1" applyFill="1" applyAlignment="1">
      <alignment vertical="center"/>
    </xf>
    <xf numFmtId="2" fontId="5" fillId="3" borderId="0" xfId="1" applyNumberFormat="1" applyFont="1" applyFill="1" applyAlignment="1">
      <alignment horizontal="left" vertical="center"/>
    </xf>
    <xf numFmtId="0" fontId="8" fillId="4" borderId="0" xfId="0" applyFont="1" applyFill="1" applyAlignment="1">
      <alignment vertical="center"/>
    </xf>
    <xf numFmtId="0" fontId="8" fillId="5" borderId="0" xfId="0" applyFont="1" applyFill="1" applyAlignment="1">
      <alignment vertical="center" wrapText="1"/>
    </xf>
    <xf numFmtId="0" fontId="4" fillId="4" borderId="0" xfId="0" applyFont="1" applyFill="1" applyAlignment="1">
      <alignment horizontal="center" vertical="center"/>
    </xf>
    <xf numFmtId="165" fontId="10" fillId="4" borderId="3" xfId="1" applyNumberFormat="1" applyFont="1" applyFill="1" applyBorder="1" applyAlignment="1">
      <alignment horizontal="center" vertical="center"/>
    </xf>
    <xf numFmtId="0" fontId="10" fillId="4" borderId="3" xfId="0" applyFont="1" applyFill="1" applyBorder="1" applyAlignment="1">
      <alignment horizontal="center" vertical="center"/>
    </xf>
    <xf numFmtId="165" fontId="8" fillId="4" borderId="3" xfId="1" applyNumberFormat="1" applyFont="1" applyFill="1" applyBorder="1" applyAlignment="1">
      <alignment horizontal="center" vertical="center"/>
    </xf>
    <xf numFmtId="165" fontId="4" fillId="3" borderId="4" xfId="1" applyNumberFormat="1" applyFont="1" applyFill="1" applyBorder="1" applyAlignment="1">
      <alignment horizontal="left" vertical="center"/>
    </xf>
    <xf numFmtId="0" fontId="0" fillId="0" borderId="5" xfId="0" applyBorder="1"/>
    <xf numFmtId="0" fontId="4" fillId="3" borderId="5" xfId="0" applyFont="1" applyFill="1" applyBorder="1" applyAlignment="1">
      <alignment vertical="center"/>
    </xf>
    <xf numFmtId="0" fontId="11" fillId="0" borderId="0" xfId="0" applyFont="1"/>
    <xf numFmtId="0" fontId="5" fillId="3" borderId="0" xfId="0" applyFont="1" applyFill="1" applyAlignment="1">
      <alignment vertical="center"/>
    </xf>
    <xf numFmtId="0" fontId="12" fillId="0" borderId="0" xfId="0" applyFont="1"/>
    <xf numFmtId="165" fontId="13" fillId="3" borderId="4" xfId="1" applyNumberFormat="1" applyFont="1" applyFill="1" applyBorder="1" applyAlignment="1">
      <alignment horizontal="left" vertical="center"/>
    </xf>
    <xf numFmtId="0" fontId="8" fillId="0" borderId="0" xfId="0" applyFont="1"/>
    <xf numFmtId="0" fontId="3" fillId="2" borderId="0" xfId="0" applyFont="1" applyFill="1" applyAlignment="1">
      <alignment vertical="top" wrapText="1"/>
    </xf>
    <xf numFmtId="0" fontId="14" fillId="3" borderId="0" xfId="0" applyFont="1" applyFill="1" applyAlignment="1">
      <alignment vertical="center"/>
    </xf>
    <xf numFmtId="0" fontId="15" fillId="7" borderId="0" xfId="0" applyFont="1" applyFill="1" applyAlignment="1">
      <alignment vertical="center"/>
    </xf>
    <xf numFmtId="0" fontId="16" fillId="7" borderId="0" xfId="0" applyFont="1" applyFill="1" applyAlignment="1">
      <alignment horizontal="center" vertical="center"/>
    </xf>
    <xf numFmtId="165" fontId="17" fillId="7" borderId="8" xfId="0" applyNumberFormat="1" applyFont="1" applyFill="1" applyBorder="1" applyAlignment="1">
      <alignment horizontal="center" vertical="center"/>
    </xf>
    <xf numFmtId="165" fontId="17" fillId="7" borderId="9" xfId="0" applyNumberFormat="1" applyFont="1" applyFill="1" applyBorder="1" applyAlignment="1">
      <alignment horizontal="center" vertical="center"/>
    </xf>
    <xf numFmtId="165" fontId="15" fillId="7" borderId="10" xfId="0" applyNumberFormat="1" applyFont="1" applyFill="1" applyBorder="1" applyAlignment="1">
      <alignment horizontal="center" vertical="center"/>
    </xf>
    <xf numFmtId="165" fontId="15" fillId="7" borderId="11" xfId="0" applyNumberFormat="1" applyFont="1" applyFill="1" applyBorder="1" applyAlignment="1">
      <alignment horizontal="center" vertical="center"/>
    </xf>
    <xf numFmtId="164" fontId="4" fillId="3" borderId="15" xfId="1" applyFont="1" applyFill="1" applyBorder="1" applyAlignment="1">
      <alignment vertical="center"/>
    </xf>
    <xf numFmtId="164" fontId="4" fillId="3" borderId="16" xfId="1" applyFont="1" applyFill="1" applyBorder="1" applyAlignment="1">
      <alignment vertical="center"/>
    </xf>
    <xf numFmtId="164" fontId="4" fillId="3" borderId="17" xfId="1" applyFont="1" applyFill="1" applyBorder="1" applyAlignment="1">
      <alignment vertical="center"/>
    </xf>
    <xf numFmtId="164" fontId="4" fillId="3" borderId="18" xfId="1" applyFont="1" applyFill="1" applyBorder="1" applyAlignment="1">
      <alignment vertical="center"/>
    </xf>
    <xf numFmtId="164" fontId="13" fillId="3" borderId="17" xfId="1" applyFont="1" applyFill="1" applyBorder="1" applyAlignment="1">
      <alignment vertical="center"/>
    </xf>
    <xf numFmtId="164" fontId="13" fillId="3" borderId="18" xfId="1" applyFont="1" applyFill="1" applyBorder="1" applyAlignment="1">
      <alignment vertical="center"/>
    </xf>
    <xf numFmtId="0" fontId="7" fillId="6" borderId="0" xfId="0" applyFont="1" applyFill="1" applyAlignment="1">
      <alignment vertical="center"/>
    </xf>
    <xf numFmtId="0" fontId="16" fillId="6" borderId="0" xfId="0" applyFont="1" applyFill="1" applyAlignment="1">
      <alignment vertical="center"/>
    </xf>
    <xf numFmtId="0" fontId="15" fillId="8" borderId="0" xfId="0" applyFont="1" applyFill="1" applyAlignment="1">
      <alignment vertical="center" wrapText="1"/>
    </xf>
    <xf numFmtId="0" fontId="17" fillId="7" borderId="9" xfId="0" applyFont="1" applyFill="1" applyBorder="1" applyAlignment="1">
      <alignment horizontal="center" vertical="center"/>
    </xf>
    <xf numFmtId="165" fontId="16" fillId="6" borderId="4" xfId="0" applyNumberFormat="1" applyFont="1" applyFill="1" applyBorder="1" applyAlignment="1">
      <alignment horizontal="left" vertical="center"/>
    </xf>
    <xf numFmtId="164" fontId="16" fillId="6" borderId="19" xfId="0" applyNumberFormat="1" applyFont="1" applyFill="1" applyBorder="1" applyAlignment="1">
      <alignment vertical="center"/>
    </xf>
    <xf numFmtId="164" fontId="16" fillId="6" borderId="20" xfId="0" applyNumberFormat="1" applyFont="1" applyFill="1" applyBorder="1" applyAlignment="1">
      <alignment vertical="center"/>
    </xf>
    <xf numFmtId="165" fontId="16" fillId="6" borderId="21" xfId="0" applyNumberFormat="1" applyFont="1" applyFill="1" applyBorder="1" applyAlignment="1">
      <alignment horizontal="left" vertical="center"/>
    </xf>
    <xf numFmtId="164" fontId="16" fillId="6" borderId="22" xfId="0" applyNumberFormat="1" applyFont="1" applyFill="1" applyBorder="1" applyAlignment="1">
      <alignment vertical="center"/>
    </xf>
    <xf numFmtId="164" fontId="16" fillId="6" borderId="23" xfId="0" applyNumberFormat="1" applyFont="1" applyFill="1" applyBorder="1" applyAlignment="1">
      <alignment vertical="center"/>
    </xf>
    <xf numFmtId="164" fontId="16" fillId="6" borderId="24" xfId="0" applyNumberFormat="1" applyFont="1" applyFill="1" applyBorder="1" applyAlignment="1">
      <alignment vertical="center"/>
    </xf>
    <xf numFmtId="0" fontId="18" fillId="0" borderId="0" xfId="0" applyFont="1"/>
    <xf numFmtId="164" fontId="4" fillId="3" borderId="15" xfId="1" applyNumberFormat="1" applyFont="1" applyFill="1" applyBorder="1" applyAlignment="1">
      <alignment vertical="center"/>
    </xf>
    <xf numFmtId="164" fontId="4" fillId="3" borderId="16" xfId="1" applyNumberFormat="1" applyFont="1" applyFill="1" applyBorder="1" applyAlignment="1">
      <alignment vertical="center"/>
    </xf>
    <xf numFmtId="164" fontId="4" fillId="3" borderId="17" xfId="1" applyNumberFormat="1" applyFont="1" applyFill="1" applyBorder="1" applyAlignment="1">
      <alignment vertical="center"/>
    </xf>
    <xf numFmtId="164" fontId="4" fillId="3" borderId="18" xfId="1" applyNumberFormat="1" applyFont="1" applyFill="1" applyBorder="1" applyAlignment="1">
      <alignment vertical="center"/>
    </xf>
    <xf numFmtId="164" fontId="20" fillId="6" borderId="19" xfId="1" applyNumberFormat="1" applyFont="1" applyFill="1" applyBorder="1" applyAlignment="1">
      <alignment vertical="center"/>
    </xf>
    <xf numFmtId="164" fontId="20" fillId="6" borderId="25" xfId="1" applyNumberFormat="1" applyFont="1" applyFill="1" applyBorder="1" applyAlignment="1">
      <alignment vertical="center"/>
    </xf>
    <xf numFmtId="164" fontId="20" fillId="6" borderId="22" xfId="1" applyNumberFormat="1" applyFont="1" applyFill="1" applyBorder="1" applyAlignment="1">
      <alignment vertical="center"/>
    </xf>
    <xf numFmtId="164" fontId="20" fillId="6" borderId="26" xfId="1" applyNumberFormat="1" applyFont="1" applyFill="1" applyBorder="1" applyAlignment="1">
      <alignment vertical="center"/>
    </xf>
    <xf numFmtId="0" fontId="19" fillId="10" borderId="0" xfId="0" applyFont="1" applyFill="1" applyAlignment="1">
      <alignment horizontal="center" vertical="center"/>
    </xf>
    <xf numFmtId="0" fontId="15" fillId="7" borderId="6" xfId="0" applyFont="1" applyFill="1" applyBorder="1" applyAlignment="1">
      <alignment horizontal="center" vertical="center"/>
    </xf>
    <xf numFmtId="0" fontId="15" fillId="7" borderId="7" xfId="0" applyFont="1" applyFill="1" applyBorder="1" applyAlignment="1">
      <alignment horizontal="center" vertical="center"/>
    </xf>
    <xf numFmtId="0" fontId="9" fillId="6" borderId="0" xfId="0" applyFont="1" applyFill="1" applyAlignment="1">
      <alignment horizontal="center" vertical="center" textRotation="90"/>
    </xf>
    <xf numFmtId="0" fontId="15" fillId="8" borderId="6" xfId="0" applyFont="1" applyFill="1" applyBorder="1" applyAlignment="1">
      <alignment horizontal="center" vertical="center"/>
    </xf>
    <xf numFmtId="0" fontId="15" fillId="8" borderId="7" xfId="0" applyFont="1" applyFill="1" applyBorder="1" applyAlignment="1">
      <alignment horizontal="center" vertical="center"/>
    </xf>
    <xf numFmtId="0" fontId="15" fillId="9" borderId="6" xfId="0" applyFont="1" applyFill="1" applyBorder="1" applyAlignment="1">
      <alignment horizontal="center" vertical="center"/>
    </xf>
    <xf numFmtId="0" fontId="15" fillId="9" borderId="7" xfId="0" applyFont="1" applyFill="1" applyBorder="1" applyAlignment="1">
      <alignment horizontal="center" vertical="center"/>
    </xf>
    <xf numFmtId="0" fontId="9" fillId="3" borderId="0" xfId="0" applyFont="1" applyFill="1" applyAlignment="1">
      <alignment horizontal="center" vertical="center" textRotation="90"/>
    </xf>
    <xf numFmtId="0" fontId="8" fillId="5" borderId="1" xfId="1" applyNumberFormat="1" applyFont="1" applyFill="1" applyBorder="1" applyAlignment="1">
      <alignment horizontal="center" vertical="center"/>
    </xf>
    <xf numFmtId="0" fontId="8" fillId="5" borderId="2" xfId="1" applyNumberFormat="1" applyFont="1" applyFill="1" applyBorder="1" applyAlignment="1">
      <alignment horizontal="center" vertical="center"/>
    </xf>
    <xf numFmtId="0" fontId="8" fillId="2" borderId="1" xfId="1" applyNumberFormat="1" applyFont="1" applyFill="1" applyBorder="1" applyAlignment="1">
      <alignment horizontal="center" vertical="center"/>
    </xf>
    <xf numFmtId="0" fontId="8" fillId="2" borderId="2" xfId="1" applyNumberFormat="1" applyFont="1" applyFill="1" applyBorder="1" applyAlignment="1">
      <alignment horizontal="center" vertical="center"/>
    </xf>
    <xf numFmtId="0" fontId="8" fillId="4" borderId="1" xfId="1" applyNumberFormat="1" applyFont="1" applyFill="1" applyBorder="1" applyAlignment="1">
      <alignment horizontal="center" vertical="center"/>
    </xf>
    <xf numFmtId="0" fontId="8" fillId="4" borderId="2" xfId="1" applyNumberFormat="1" applyFont="1" applyFill="1" applyBorder="1" applyAlignment="1">
      <alignment horizontal="center" vertical="center"/>
    </xf>
    <xf numFmtId="0" fontId="6" fillId="3" borderId="0" xfId="0" applyFont="1" applyFill="1" applyAlignment="1">
      <alignment horizontal="left" vertical="center" wrapText="1"/>
    </xf>
    <xf numFmtId="0" fontId="0" fillId="0" borderId="12" xfId="0" applyBorder="1" applyAlignment="1">
      <alignment horizontal="left" vertical="center" wrapText="1" indent="3"/>
    </xf>
    <xf numFmtId="0" fontId="0" fillId="0" borderId="13" xfId="0" applyBorder="1" applyAlignment="1">
      <alignment horizontal="left" vertical="center" indent="3"/>
    </xf>
    <xf numFmtId="0" fontId="0" fillId="0" borderId="14" xfId="0" applyBorder="1" applyAlignment="1">
      <alignment horizontal="left" vertical="center" indent="3"/>
    </xf>
    <xf numFmtId="0" fontId="9" fillId="3" borderId="0" xfId="0" applyFont="1" applyFill="1" applyAlignment="1">
      <alignment horizontal="center" vertical="center" textRotation="90" wrapText="1"/>
    </xf>
    <xf numFmtId="0" fontId="9" fillId="6" borderId="0" xfId="0" applyFont="1" applyFill="1" applyAlignment="1">
      <alignment horizontal="center" vertical="center" textRotation="90" wrapText="1"/>
    </xf>
  </cellXfs>
  <cellStyles count="3">
    <cellStyle name="Millares" xfId="1" builtinId="3"/>
    <cellStyle name="Normal" xfId="0" builtinId="0"/>
    <cellStyle name="Porcentaje" xfId="2" builtinId="5"/>
  </cellStyles>
  <dxfs count="186">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B4"/>
  <sheetViews>
    <sheetView tabSelected="1" zoomScaleNormal="100" workbookViewId="0">
      <selection activeCell="B5" sqref="B5"/>
    </sheetView>
  </sheetViews>
  <sheetFormatPr baseColWidth="10" defaultColWidth="9.125" defaultRowHeight="15.75" x14ac:dyDescent="0.25"/>
  <cols>
    <col min="1" max="1" width="9.125" style="2"/>
    <col min="2" max="2" width="130.125" style="2" customWidth="1"/>
    <col min="3" max="16384" width="9.125" style="2"/>
  </cols>
  <sheetData>
    <row r="2" spans="2:2" ht="26.25" x14ac:dyDescent="0.4">
      <c r="B2" s="1" t="s">
        <v>0</v>
      </c>
    </row>
    <row r="4" spans="2:2" ht="409.5" x14ac:dyDescent="0.25">
      <c r="B4" s="21" t="s">
        <v>94</v>
      </c>
    </row>
  </sheetData>
  <sheetProtection algorithmName="SHA-512" hashValue="tak36zl8e2ycYd5fs54PRLXhr/Y/U6fzaOJkpOSCXjKqGHYbZGkPgZwZeukzPVcXr4UdIuGLOa7AZU5C6BiEHQ==" saltValue="TaDgklX0TW4N9GqHSNBWWw=="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B2"/>
  <sheetViews>
    <sheetView workbookViewId="0">
      <selection activeCell="B7" sqref="B7"/>
    </sheetView>
  </sheetViews>
  <sheetFormatPr baseColWidth="10" defaultColWidth="9.125" defaultRowHeight="15.75" x14ac:dyDescent="0.25"/>
  <cols>
    <col min="1" max="1" width="9.125" style="2"/>
    <col min="2" max="2" width="141.125" style="2" customWidth="1"/>
    <col min="3" max="16384" width="9.125" style="2"/>
  </cols>
  <sheetData>
    <row r="1" spans="2:2" ht="26.25" x14ac:dyDescent="0.4">
      <c r="B1" s="1" t="s">
        <v>1</v>
      </c>
    </row>
    <row r="2" spans="2:2" ht="325.5" x14ac:dyDescent="0.25">
      <c r="B2" s="21" t="s">
        <v>95</v>
      </c>
    </row>
  </sheetData>
  <sheetProtection algorithmName="SHA-512" hashValue="axWevGq8OtQjrrr/mdfN1b77NKEZD6rdDIbojB51kYDTyukp+ueuAyqIsqNvxK+0fVSgw2Aj3gSv6JrxGQwJKw==" saltValue="7T4UcL3NKy1jmH8W8hVyq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A699"/>
  <sheetViews>
    <sheetView zoomScale="75" zoomScaleNormal="75" workbookViewId="0">
      <selection activeCell="AG23" sqref="AG23"/>
    </sheetView>
  </sheetViews>
  <sheetFormatPr baseColWidth="10" defaultColWidth="11" defaultRowHeight="15.75" x14ac:dyDescent="0.25"/>
  <cols>
    <col min="1" max="1" width="1.625" customWidth="1"/>
    <col min="2" max="2" width="31" customWidth="1"/>
    <col min="16" max="27" width="0" hidden="1" customWidth="1"/>
  </cols>
  <sheetData>
    <row r="1" spans="1:27" x14ac:dyDescent="0.25">
      <c r="A1" s="3"/>
      <c r="B1" s="3"/>
      <c r="C1" s="4"/>
      <c r="D1" s="3"/>
      <c r="E1" s="3"/>
      <c r="F1" s="3"/>
      <c r="G1" s="3"/>
      <c r="H1" s="3"/>
      <c r="I1" s="3"/>
      <c r="J1" s="3"/>
      <c r="K1" s="3"/>
      <c r="L1" s="3"/>
      <c r="M1" s="3"/>
      <c r="N1" s="3"/>
      <c r="O1" s="3"/>
      <c r="P1" s="3"/>
      <c r="Q1" s="3"/>
      <c r="R1" s="3"/>
      <c r="S1" s="3"/>
      <c r="T1" s="3"/>
      <c r="U1" s="3"/>
    </row>
    <row r="2" spans="1:27" ht="18.75" x14ac:dyDescent="0.25">
      <c r="A2" s="3"/>
      <c r="B2" s="5" t="s">
        <v>2</v>
      </c>
      <c r="C2" s="6"/>
      <c r="D2" s="3"/>
      <c r="E2" s="3"/>
      <c r="F2" s="3"/>
      <c r="G2" s="3"/>
      <c r="H2" s="3"/>
      <c r="I2" s="3"/>
      <c r="J2" s="3"/>
      <c r="K2" s="3"/>
      <c r="L2" s="3"/>
      <c r="M2" s="3"/>
      <c r="N2" s="3"/>
      <c r="O2" s="3"/>
      <c r="P2" s="3"/>
      <c r="Q2" s="3"/>
      <c r="R2" s="3"/>
      <c r="S2" s="3"/>
      <c r="T2" s="3"/>
      <c r="U2" s="3"/>
    </row>
    <row r="3" spans="1:27" x14ac:dyDescent="0.25">
      <c r="A3" s="3"/>
      <c r="B3" s="3"/>
      <c r="C3" s="3"/>
      <c r="D3" s="3"/>
      <c r="E3" s="3"/>
      <c r="F3" s="3"/>
      <c r="G3" s="3"/>
      <c r="H3" s="3"/>
      <c r="I3" s="3"/>
      <c r="J3" s="3"/>
      <c r="K3" s="3"/>
      <c r="L3" s="3"/>
      <c r="M3" s="3"/>
      <c r="N3" s="3"/>
      <c r="O3" s="3"/>
      <c r="P3" s="3"/>
      <c r="Q3" s="3"/>
      <c r="R3" s="3"/>
      <c r="S3" s="3"/>
      <c r="T3" s="3"/>
      <c r="U3" s="3"/>
    </row>
    <row r="4" spans="1:27" x14ac:dyDescent="0.25">
      <c r="A4" s="3"/>
      <c r="B4" s="7" t="s">
        <v>3</v>
      </c>
      <c r="C4" s="68" t="s">
        <v>69</v>
      </c>
      <c r="D4" s="69"/>
      <c r="E4" s="68" t="s">
        <v>5</v>
      </c>
      <c r="F4" s="69"/>
      <c r="G4" s="68" t="s">
        <v>6</v>
      </c>
      <c r="H4" s="69"/>
      <c r="I4" s="68" t="s">
        <v>7</v>
      </c>
      <c r="J4" s="69"/>
      <c r="K4" s="68" t="s">
        <v>8</v>
      </c>
      <c r="L4" s="69"/>
      <c r="M4" s="68" t="s">
        <v>9</v>
      </c>
      <c r="N4" s="69"/>
      <c r="O4" s="63" t="s">
        <v>139</v>
      </c>
      <c r="P4" s="3"/>
      <c r="Q4" s="3"/>
      <c r="R4" s="3"/>
      <c r="S4" s="3"/>
      <c r="T4" s="3"/>
      <c r="U4" s="3"/>
    </row>
    <row r="5" spans="1:27" ht="31.35" customHeight="1" x14ac:dyDescent="0.25">
      <c r="A5" s="3"/>
      <c r="B5" s="8" t="s">
        <v>10</v>
      </c>
      <c r="C5" s="64" t="s">
        <v>11</v>
      </c>
      <c r="D5" s="65"/>
      <c r="E5" s="66" t="s">
        <v>12</v>
      </c>
      <c r="F5" s="67"/>
      <c r="G5" s="66" t="s">
        <v>13</v>
      </c>
      <c r="H5" s="67"/>
      <c r="I5" s="66" t="s">
        <v>14</v>
      </c>
      <c r="J5" s="67"/>
      <c r="K5" s="66" t="s">
        <v>15</v>
      </c>
      <c r="L5" s="67"/>
      <c r="M5" s="66" t="s">
        <v>16</v>
      </c>
      <c r="N5" s="67"/>
      <c r="O5" s="63"/>
      <c r="P5" s="3"/>
      <c r="Q5" s="3"/>
      <c r="R5" s="3"/>
      <c r="S5" s="3"/>
      <c r="T5" s="3"/>
      <c r="U5" s="3"/>
    </row>
    <row r="6" spans="1:27" ht="30" customHeight="1" x14ac:dyDescent="0.25">
      <c r="A6" s="3"/>
      <c r="B6" s="8" t="s">
        <v>17</v>
      </c>
      <c r="C6" s="66" t="s">
        <v>12</v>
      </c>
      <c r="D6" s="67"/>
      <c r="E6" s="66" t="s">
        <v>13</v>
      </c>
      <c r="F6" s="67"/>
      <c r="G6" s="66" t="s">
        <v>18</v>
      </c>
      <c r="H6" s="67"/>
      <c r="I6" s="66" t="s">
        <v>14</v>
      </c>
      <c r="J6" s="67"/>
      <c r="K6" s="66" t="s">
        <v>15</v>
      </c>
      <c r="L6" s="67"/>
      <c r="M6" s="66" t="s">
        <v>16</v>
      </c>
      <c r="N6" s="67"/>
      <c r="O6" s="63"/>
      <c r="P6" s="3"/>
      <c r="Q6" s="3"/>
      <c r="R6" s="3"/>
      <c r="S6" s="3"/>
      <c r="T6" s="3"/>
      <c r="U6" s="3"/>
    </row>
    <row r="7" spans="1:27" x14ac:dyDescent="0.25">
      <c r="A7" s="3"/>
      <c r="B7" s="9" t="s">
        <v>19</v>
      </c>
      <c r="C7" s="10" t="s">
        <v>20</v>
      </c>
      <c r="D7" s="10" t="s">
        <v>21</v>
      </c>
      <c r="E7" s="10" t="s">
        <v>20</v>
      </c>
      <c r="F7" s="10" t="s">
        <v>21</v>
      </c>
      <c r="G7" s="10" t="s">
        <v>20</v>
      </c>
      <c r="H7" s="10" t="s">
        <v>21</v>
      </c>
      <c r="I7" s="10" t="s">
        <v>20</v>
      </c>
      <c r="J7" s="10" t="s">
        <v>21</v>
      </c>
      <c r="K7" s="10" t="s">
        <v>20</v>
      </c>
      <c r="L7" s="10" t="s">
        <v>21</v>
      </c>
      <c r="M7" s="10" t="s">
        <v>20</v>
      </c>
      <c r="N7" s="11" t="s">
        <v>21</v>
      </c>
      <c r="O7" s="63"/>
      <c r="P7" s="3"/>
      <c r="Q7" s="3"/>
      <c r="R7" s="3"/>
      <c r="S7" s="3"/>
      <c r="T7" s="3"/>
      <c r="U7" s="3"/>
    </row>
    <row r="8" spans="1:27" x14ac:dyDescent="0.25">
      <c r="A8" s="3"/>
      <c r="B8" s="9" t="s">
        <v>22</v>
      </c>
      <c r="C8" s="12" t="s">
        <v>23</v>
      </c>
      <c r="D8" s="12" t="s">
        <v>24</v>
      </c>
      <c r="E8" s="12" t="s">
        <v>23</v>
      </c>
      <c r="F8" s="12" t="s">
        <v>24</v>
      </c>
      <c r="G8" s="12" t="s">
        <v>23</v>
      </c>
      <c r="H8" s="12" t="s">
        <v>24</v>
      </c>
      <c r="I8" s="12" t="s">
        <v>23</v>
      </c>
      <c r="J8" s="12" t="s">
        <v>24</v>
      </c>
      <c r="K8" s="12" t="s">
        <v>23</v>
      </c>
      <c r="L8" s="12" t="s">
        <v>24</v>
      </c>
      <c r="M8" s="12" t="s">
        <v>23</v>
      </c>
      <c r="N8" s="12" t="s">
        <v>24</v>
      </c>
      <c r="O8" s="63"/>
      <c r="P8" s="3"/>
      <c r="Q8" s="3"/>
      <c r="R8" s="3"/>
      <c r="S8" s="3"/>
      <c r="T8" s="3"/>
      <c r="U8" s="3"/>
    </row>
    <row r="9" spans="1:27" x14ac:dyDescent="0.25">
      <c r="A9" s="3"/>
      <c r="B9" s="13" t="s">
        <v>25</v>
      </c>
      <c r="C9" s="47">
        <v>7976</v>
      </c>
      <c r="D9" s="48">
        <v>4227.2800000000007</v>
      </c>
      <c r="E9" s="47">
        <v>5004</v>
      </c>
      <c r="F9" s="48">
        <v>2652.1200000000003</v>
      </c>
      <c r="G9" s="47">
        <v>3656</v>
      </c>
      <c r="H9" s="48">
        <v>1937.68</v>
      </c>
      <c r="I9" s="47">
        <v>2728</v>
      </c>
      <c r="J9" s="48">
        <v>1445.8400000000001</v>
      </c>
      <c r="K9" s="47">
        <v>2238</v>
      </c>
      <c r="L9" s="48">
        <v>1186.1400000000001</v>
      </c>
      <c r="M9" s="47">
        <v>1663</v>
      </c>
      <c r="N9" s="48">
        <v>881.3900000000001</v>
      </c>
      <c r="O9" s="63"/>
      <c r="P9" s="14" t="b">
        <v>1</v>
      </c>
      <c r="Q9" s="14" t="b">
        <v>1</v>
      </c>
      <c r="R9" s="14" t="b">
        <v>1</v>
      </c>
      <c r="S9" s="14" t="b">
        <v>1</v>
      </c>
      <c r="T9" s="14" t="b">
        <v>1</v>
      </c>
      <c r="U9" s="14" t="b">
        <v>1</v>
      </c>
      <c r="V9" t="b">
        <v>1</v>
      </c>
      <c r="W9" t="b">
        <v>1</v>
      </c>
      <c r="X9" t="b">
        <v>1</v>
      </c>
      <c r="Y9" t="b">
        <v>1</v>
      </c>
      <c r="Z9" t="b">
        <v>1</v>
      </c>
      <c r="AA9" t="b">
        <v>1</v>
      </c>
    </row>
    <row r="10" spans="1:27" x14ac:dyDescent="0.25">
      <c r="A10" s="3"/>
      <c r="B10" s="13" t="s">
        <v>26</v>
      </c>
      <c r="C10" s="49">
        <v>12551</v>
      </c>
      <c r="D10" s="50">
        <v>6652.0300000000007</v>
      </c>
      <c r="E10" s="49">
        <v>7954</v>
      </c>
      <c r="F10" s="50">
        <v>4215.62</v>
      </c>
      <c r="G10" s="49">
        <v>5817</v>
      </c>
      <c r="H10" s="50">
        <v>3083.01</v>
      </c>
      <c r="I10" s="49">
        <v>4345</v>
      </c>
      <c r="J10" s="50">
        <v>2302.85</v>
      </c>
      <c r="K10" s="49">
        <v>3559</v>
      </c>
      <c r="L10" s="50">
        <v>1886.27</v>
      </c>
      <c r="M10" s="49">
        <v>2638</v>
      </c>
      <c r="N10" s="50">
        <v>1398.14</v>
      </c>
      <c r="O10" s="63"/>
      <c r="P10" s="14" t="b">
        <v>1</v>
      </c>
      <c r="Q10" s="14" t="b">
        <v>1</v>
      </c>
      <c r="R10" s="14" t="b">
        <v>1</v>
      </c>
      <c r="S10" s="14" t="b">
        <v>1</v>
      </c>
      <c r="T10" s="14" t="b">
        <v>1</v>
      </c>
      <c r="U10" s="14" t="b">
        <v>1</v>
      </c>
      <c r="V10" t="b">
        <v>1</v>
      </c>
      <c r="W10" t="b">
        <v>1</v>
      </c>
      <c r="X10" t="b">
        <v>1</v>
      </c>
      <c r="Y10" t="b">
        <v>1</v>
      </c>
      <c r="Z10" t="b">
        <v>1</v>
      </c>
      <c r="AA10" t="b">
        <v>1</v>
      </c>
    </row>
    <row r="11" spans="1:27" x14ac:dyDescent="0.25">
      <c r="A11" s="3"/>
      <c r="B11" s="13" t="s">
        <v>27</v>
      </c>
      <c r="C11" s="49">
        <v>18268</v>
      </c>
      <c r="D11" s="50">
        <v>9682.0400000000009</v>
      </c>
      <c r="E11" s="49">
        <v>11657</v>
      </c>
      <c r="F11" s="50">
        <v>6178.21</v>
      </c>
      <c r="G11" s="49">
        <v>8521</v>
      </c>
      <c r="H11" s="50">
        <v>4516.13</v>
      </c>
      <c r="I11" s="49">
        <v>6359</v>
      </c>
      <c r="J11" s="50">
        <v>3370.27</v>
      </c>
      <c r="K11" s="49">
        <v>5217</v>
      </c>
      <c r="L11" s="50">
        <v>2765.01</v>
      </c>
      <c r="M11" s="49">
        <v>3859</v>
      </c>
      <c r="N11" s="50">
        <v>2045.2700000000002</v>
      </c>
      <c r="O11" s="63"/>
      <c r="P11" s="14" t="b">
        <v>1</v>
      </c>
      <c r="Q11" s="14" t="b">
        <v>1</v>
      </c>
      <c r="R11" s="14" t="b">
        <v>1</v>
      </c>
      <c r="S11" s="14" t="b">
        <v>1</v>
      </c>
      <c r="T11" s="14" t="b">
        <v>1</v>
      </c>
      <c r="U11" s="14" t="b">
        <v>1</v>
      </c>
      <c r="V11" t="b">
        <v>1</v>
      </c>
      <c r="W11" t="b">
        <v>1</v>
      </c>
      <c r="X11" t="b">
        <v>1</v>
      </c>
      <c r="Y11" t="b">
        <v>1</v>
      </c>
      <c r="Z11" t="b">
        <v>1</v>
      </c>
      <c r="AA11" t="b">
        <v>1</v>
      </c>
    </row>
    <row r="12" spans="1:27" x14ac:dyDescent="0.25">
      <c r="A12" s="3"/>
      <c r="B12" s="13" t="s">
        <v>28</v>
      </c>
      <c r="C12" s="49">
        <v>23678</v>
      </c>
      <c r="D12" s="50">
        <v>12549.34</v>
      </c>
      <c r="E12" s="49">
        <v>14423</v>
      </c>
      <c r="F12" s="50">
        <v>7644.1900000000005</v>
      </c>
      <c r="G12" s="49">
        <v>9924</v>
      </c>
      <c r="H12" s="50">
        <v>5259.72</v>
      </c>
      <c r="I12" s="49">
        <v>6710</v>
      </c>
      <c r="J12" s="50">
        <v>3556.3</v>
      </c>
      <c r="K12" s="49">
        <v>4645</v>
      </c>
      <c r="L12" s="50">
        <v>2461.85</v>
      </c>
      <c r="M12" s="49">
        <v>3538</v>
      </c>
      <c r="N12" s="50">
        <v>1875.14</v>
      </c>
      <c r="O12" s="63"/>
      <c r="P12" s="14" t="b">
        <v>1</v>
      </c>
      <c r="Q12" s="14" t="b">
        <v>1</v>
      </c>
      <c r="R12" s="14" t="b">
        <v>1</v>
      </c>
      <c r="S12" s="14" t="b">
        <v>1</v>
      </c>
      <c r="T12" s="14" t="b">
        <v>1</v>
      </c>
      <c r="U12" s="14" t="b">
        <v>1</v>
      </c>
      <c r="V12" t="b">
        <v>1</v>
      </c>
      <c r="W12" t="b">
        <v>1</v>
      </c>
      <c r="X12" t="b">
        <v>1</v>
      </c>
      <c r="Y12" t="b">
        <v>1</v>
      </c>
      <c r="Z12" t="b">
        <v>1</v>
      </c>
      <c r="AA12" t="b">
        <v>1</v>
      </c>
    </row>
    <row r="13" spans="1:27" x14ac:dyDescent="0.25">
      <c r="A13" s="3"/>
      <c r="B13" s="13" t="s">
        <v>29</v>
      </c>
      <c r="C13" s="49">
        <v>24843</v>
      </c>
      <c r="D13" s="50">
        <v>13166.79</v>
      </c>
      <c r="E13" s="49">
        <v>15133</v>
      </c>
      <c r="F13" s="50">
        <v>8020.4900000000007</v>
      </c>
      <c r="G13" s="49">
        <v>10977</v>
      </c>
      <c r="H13" s="50">
        <v>5817.81</v>
      </c>
      <c r="I13" s="49">
        <v>7437</v>
      </c>
      <c r="J13" s="50">
        <v>3941.61</v>
      </c>
      <c r="K13" s="49">
        <v>5149</v>
      </c>
      <c r="L13" s="50">
        <v>2728.9700000000003</v>
      </c>
      <c r="M13" s="49">
        <v>3920</v>
      </c>
      <c r="N13" s="50">
        <v>2077.6</v>
      </c>
      <c r="O13" s="63"/>
      <c r="P13" s="14" t="b">
        <v>1</v>
      </c>
      <c r="Q13" s="14" t="b">
        <v>1</v>
      </c>
      <c r="R13" s="14" t="b">
        <v>1</v>
      </c>
      <c r="S13" s="14" t="b">
        <v>1</v>
      </c>
      <c r="T13" s="14" t="b">
        <v>1</v>
      </c>
      <c r="U13" s="14" t="b">
        <v>1</v>
      </c>
      <c r="V13" t="b">
        <v>1</v>
      </c>
      <c r="W13" t="b">
        <v>1</v>
      </c>
      <c r="X13" t="b">
        <v>1</v>
      </c>
      <c r="Y13" t="b">
        <v>1</v>
      </c>
      <c r="Z13" t="b">
        <v>1</v>
      </c>
      <c r="AA13" t="b">
        <v>1</v>
      </c>
    </row>
    <row r="14" spans="1:27" x14ac:dyDescent="0.25">
      <c r="A14" s="3"/>
      <c r="B14" s="13" t="s">
        <v>30</v>
      </c>
      <c r="C14" s="49">
        <v>25925</v>
      </c>
      <c r="D14" s="50">
        <v>13740.25</v>
      </c>
      <c r="E14" s="49">
        <v>15808</v>
      </c>
      <c r="F14" s="50">
        <v>8378.24</v>
      </c>
      <c r="G14" s="49">
        <v>11749</v>
      </c>
      <c r="H14" s="50">
        <v>6226.97</v>
      </c>
      <c r="I14" s="49">
        <v>8340</v>
      </c>
      <c r="J14" s="50">
        <v>4420.2</v>
      </c>
      <c r="K14" s="49">
        <v>6218</v>
      </c>
      <c r="L14" s="50">
        <v>3295.54</v>
      </c>
      <c r="M14" s="49">
        <v>4750</v>
      </c>
      <c r="N14" s="50">
        <v>2517.5</v>
      </c>
      <c r="O14" s="63"/>
      <c r="P14" s="14" t="b">
        <v>1</v>
      </c>
      <c r="Q14" s="14" t="b">
        <v>1</v>
      </c>
      <c r="R14" s="14" t="b">
        <v>1</v>
      </c>
      <c r="S14" s="14" t="b">
        <v>1</v>
      </c>
      <c r="T14" s="14" t="b">
        <v>1</v>
      </c>
      <c r="U14" s="14" t="b">
        <v>1</v>
      </c>
      <c r="V14" t="b">
        <v>1</v>
      </c>
      <c r="W14" t="b">
        <v>1</v>
      </c>
      <c r="X14" t="b">
        <v>1</v>
      </c>
      <c r="Y14" t="b">
        <v>1</v>
      </c>
      <c r="Z14" t="b">
        <v>1</v>
      </c>
      <c r="AA14" t="b">
        <v>1</v>
      </c>
    </row>
    <row r="15" spans="1:27" x14ac:dyDescent="0.25">
      <c r="A15" s="3"/>
      <c r="B15" s="13" t="s">
        <v>31</v>
      </c>
      <c r="C15" s="49">
        <v>28985</v>
      </c>
      <c r="D15" s="50">
        <v>15362.050000000001</v>
      </c>
      <c r="E15" s="49">
        <v>17695</v>
      </c>
      <c r="F15" s="50">
        <v>9378.35</v>
      </c>
      <c r="G15" s="49">
        <v>13149</v>
      </c>
      <c r="H15" s="50">
        <v>6968.97</v>
      </c>
      <c r="I15" s="49">
        <v>9342</v>
      </c>
      <c r="J15" s="50">
        <v>4951.26</v>
      </c>
      <c r="K15" s="49">
        <v>6971</v>
      </c>
      <c r="L15" s="50">
        <v>3694.63</v>
      </c>
      <c r="M15" s="49">
        <v>5321</v>
      </c>
      <c r="N15" s="50">
        <v>2820.13</v>
      </c>
      <c r="O15" s="63"/>
      <c r="P15" s="14" t="b">
        <v>1</v>
      </c>
      <c r="Q15" s="14" t="b">
        <v>1</v>
      </c>
      <c r="R15" s="14" t="b">
        <v>1</v>
      </c>
      <c r="S15" s="14" t="b">
        <v>1</v>
      </c>
      <c r="T15" s="14" t="b">
        <v>1</v>
      </c>
      <c r="U15" s="14" t="b">
        <v>1</v>
      </c>
      <c r="V15" t="b">
        <v>1</v>
      </c>
      <c r="W15" t="b">
        <v>1</v>
      </c>
      <c r="X15" t="b">
        <v>1</v>
      </c>
      <c r="Y15" t="b">
        <v>1</v>
      </c>
      <c r="Z15" t="b">
        <v>1</v>
      </c>
      <c r="AA15" t="b">
        <v>1</v>
      </c>
    </row>
    <row r="16" spans="1:27" x14ac:dyDescent="0.25">
      <c r="A16" s="3"/>
      <c r="B16" s="13" t="s">
        <v>32</v>
      </c>
      <c r="C16" s="49">
        <v>32839</v>
      </c>
      <c r="D16" s="50">
        <v>17404.670000000002</v>
      </c>
      <c r="E16" s="49">
        <v>20479</v>
      </c>
      <c r="F16" s="50">
        <v>10853.87</v>
      </c>
      <c r="G16" s="49">
        <v>14405</v>
      </c>
      <c r="H16" s="50">
        <v>7634.6500000000005</v>
      </c>
      <c r="I16" s="49">
        <v>10393</v>
      </c>
      <c r="J16" s="50">
        <v>5508.29</v>
      </c>
      <c r="K16" s="49">
        <v>7676</v>
      </c>
      <c r="L16" s="50">
        <v>4068.28</v>
      </c>
      <c r="M16" s="49">
        <v>5865</v>
      </c>
      <c r="N16" s="50">
        <v>3108.4500000000003</v>
      </c>
      <c r="O16" s="63"/>
      <c r="P16" s="14" t="b">
        <v>1</v>
      </c>
      <c r="Q16" s="14" t="b">
        <v>1</v>
      </c>
      <c r="R16" s="14" t="b">
        <v>1</v>
      </c>
      <c r="S16" s="14" t="b">
        <v>1</v>
      </c>
      <c r="T16" s="14" t="b">
        <v>1</v>
      </c>
      <c r="U16" s="14" t="b">
        <v>1</v>
      </c>
      <c r="V16" t="b">
        <v>1</v>
      </c>
      <c r="W16" t="b">
        <v>1</v>
      </c>
      <c r="X16" t="b">
        <v>1</v>
      </c>
      <c r="Y16" t="b">
        <v>1</v>
      </c>
      <c r="Z16" t="b">
        <v>1</v>
      </c>
      <c r="AA16" t="b">
        <v>1</v>
      </c>
    </row>
    <row r="17" spans="1:27" x14ac:dyDescent="0.25">
      <c r="A17" s="3"/>
      <c r="B17" s="13" t="s">
        <v>33</v>
      </c>
      <c r="C17" s="49">
        <v>36667</v>
      </c>
      <c r="D17" s="50">
        <v>19433.510000000002</v>
      </c>
      <c r="E17" s="49">
        <v>22887</v>
      </c>
      <c r="F17" s="50">
        <v>12130.11</v>
      </c>
      <c r="G17" s="49">
        <v>16111</v>
      </c>
      <c r="H17" s="50">
        <v>8538.83</v>
      </c>
      <c r="I17" s="49">
        <v>11615</v>
      </c>
      <c r="J17" s="50">
        <v>6155.9500000000007</v>
      </c>
      <c r="K17" s="49">
        <v>8586</v>
      </c>
      <c r="L17" s="50">
        <v>4550.58</v>
      </c>
      <c r="M17" s="49">
        <v>6556</v>
      </c>
      <c r="N17" s="50">
        <v>3474.6800000000003</v>
      </c>
      <c r="O17" s="63"/>
      <c r="P17" s="14" t="b">
        <v>1</v>
      </c>
      <c r="Q17" s="14" t="b">
        <v>1</v>
      </c>
      <c r="R17" s="14" t="b">
        <v>1</v>
      </c>
      <c r="S17" s="14" t="b">
        <v>1</v>
      </c>
      <c r="T17" s="14" t="b">
        <v>1</v>
      </c>
      <c r="U17" s="14" t="b">
        <v>1</v>
      </c>
      <c r="V17" t="b">
        <v>1</v>
      </c>
      <c r="W17" t="b">
        <v>1</v>
      </c>
      <c r="X17" t="b">
        <v>1</v>
      </c>
      <c r="Y17" t="b">
        <v>1</v>
      </c>
      <c r="Z17" t="b">
        <v>1</v>
      </c>
      <c r="AA17" t="b">
        <v>1</v>
      </c>
    </row>
    <row r="18" spans="1:27" x14ac:dyDescent="0.25">
      <c r="A18" s="3"/>
      <c r="B18" s="13" t="s">
        <v>34</v>
      </c>
      <c r="C18" s="49">
        <v>48408</v>
      </c>
      <c r="D18" s="50">
        <v>25656.240000000002</v>
      </c>
      <c r="E18" s="49">
        <v>29921</v>
      </c>
      <c r="F18" s="50">
        <v>15858.130000000001</v>
      </c>
      <c r="G18" s="49">
        <v>21233</v>
      </c>
      <c r="H18" s="50">
        <v>11253.49</v>
      </c>
      <c r="I18" s="49">
        <v>15246</v>
      </c>
      <c r="J18" s="50">
        <v>8080.38</v>
      </c>
      <c r="K18" s="49">
        <v>12247</v>
      </c>
      <c r="L18" s="50">
        <v>6490.9100000000008</v>
      </c>
      <c r="M18" s="49">
        <v>9359</v>
      </c>
      <c r="N18" s="50">
        <v>4960.2700000000004</v>
      </c>
      <c r="O18" s="63"/>
      <c r="P18" s="14" t="b">
        <v>1</v>
      </c>
      <c r="Q18" s="14" t="b">
        <v>1</v>
      </c>
      <c r="R18" s="14" t="b">
        <v>1</v>
      </c>
      <c r="S18" s="14" t="b">
        <v>1</v>
      </c>
      <c r="T18" s="14" t="b">
        <v>1</v>
      </c>
      <c r="U18" s="14" t="b">
        <v>1</v>
      </c>
      <c r="V18" t="b">
        <v>1</v>
      </c>
      <c r="W18" t="b">
        <v>1</v>
      </c>
      <c r="X18" t="b">
        <v>1</v>
      </c>
      <c r="Y18" t="b">
        <v>1</v>
      </c>
      <c r="Z18" t="b">
        <v>1</v>
      </c>
      <c r="AA18" t="b">
        <v>1</v>
      </c>
    </row>
    <row r="19" spans="1:27" x14ac:dyDescent="0.25">
      <c r="A19" s="3"/>
      <c r="B19" s="13" t="s">
        <v>35</v>
      </c>
      <c r="C19" s="49">
        <v>51492</v>
      </c>
      <c r="D19" s="50">
        <v>27290.760000000002</v>
      </c>
      <c r="E19" s="49">
        <v>31832</v>
      </c>
      <c r="F19" s="50">
        <v>16870.96</v>
      </c>
      <c r="G19" s="49">
        <v>22593</v>
      </c>
      <c r="H19" s="50">
        <v>11974.29</v>
      </c>
      <c r="I19" s="49">
        <v>16221</v>
      </c>
      <c r="J19" s="50">
        <v>8597.130000000001</v>
      </c>
      <c r="K19" s="49">
        <v>13032</v>
      </c>
      <c r="L19" s="50">
        <v>6906.96</v>
      </c>
      <c r="M19" s="49">
        <v>9964</v>
      </c>
      <c r="N19" s="50">
        <v>5280.92</v>
      </c>
      <c r="O19" s="63"/>
      <c r="P19" s="14" t="b">
        <v>1</v>
      </c>
      <c r="Q19" s="14" t="b">
        <v>1</v>
      </c>
      <c r="R19" s="14" t="b">
        <v>1</v>
      </c>
      <c r="S19" s="14" t="b">
        <v>1</v>
      </c>
      <c r="T19" s="14" t="b">
        <v>1</v>
      </c>
      <c r="U19" s="14" t="b">
        <v>1</v>
      </c>
      <c r="V19" t="b">
        <v>1</v>
      </c>
      <c r="W19" t="b">
        <v>1</v>
      </c>
      <c r="X19" t="b">
        <v>1</v>
      </c>
      <c r="Y19" t="b">
        <v>1</v>
      </c>
      <c r="Z19" t="b">
        <v>1</v>
      </c>
      <c r="AA19" t="b">
        <v>1</v>
      </c>
    </row>
    <row r="20" spans="1:27" x14ac:dyDescent="0.25">
      <c r="A20" s="3"/>
      <c r="B20" s="13" t="s">
        <v>36</v>
      </c>
      <c r="C20" s="49">
        <v>54654</v>
      </c>
      <c r="D20" s="50">
        <v>28966.620000000003</v>
      </c>
      <c r="E20" s="49">
        <v>34663</v>
      </c>
      <c r="F20" s="50">
        <v>18371.39</v>
      </c>
      <c r="G20" s="49">
        <v>24544</v>
      </c>
      <c r="H20" s="50">
        <v>13008.320000000002</v>
      </c>
      <c r="I20" s="49">
        <v>18456</v>
      </c>
      <c r="J20" s="50">
        <v>9781.68</v>
      </c>
      <c r="K20" s="49">
        <v>15506</v>
      </c>
      <c r="L20" s="50">
        <v>8218.18</v>
      </c>
      <c r="M20" s="49">
        <v>12448</v>
      </c>
      <c r="N20" s="50">
        <v>6597.4400000000005</v>
      </c>
      <c r="O20" s="63"/>
      <c r="P20" s="14" t="b">
        <v>1</v>
      </c>
      <c r="Q20" s="14" t="b">
        <v>1</v>
      </c>
      <c r="R20" s="14" t="b">
        <v>1</v>
      </c>
      <c r="S20" s="14" t="b">
        <v>1</v>
      </c>
      <c r="T20" s="14" t="b">
        <v>1</v>
      </c>
      <c r="U20" s="14" t="b">
        <v>1</v>
      </c>
      <c r="V20" t="b">
        <v>1</v>
      </c>
      <c r="W20" t="b">
        <v>1</v>
      </c>
      <c r="X20" t="b">
        <v>1</v>
      </c>
      <c r="Y20" t="b">
        <v>1</v>
      </c>
      <c r="Z20" t="b">
        <v>1</v>
      </c>
      <c r="AA20" t="b">
        <v>1</v>
      </c>
    </row>
    <row r="21" spans="1:27" x14ac:dyDescent="0.25">
      <c r="A21" s="3"/>
      <c r="B21" s="13" t="s">
        <v>37</v>
      </c>
      <c r="C21" s="49">
        <v>58700</v>
      </c>
      <c r="D21" s="50">
        <v>31111</v>
      </c>
      <c r="E21" s="49">
        <v>37239</v>
      </c>
      <c r="F21" s="50">
        <v>19736.670000000002</v>
      </c>
      <c r="G21" s="49">
        <v>26358</v>
      </c>
      <c r="H21" s="50">
        <v>13969.740000000002</v>
      </c>
      <c r="I21" s="49">
        <v>19833</v>
      </c>
      <c r="J21" s="50">
        <v>10511.49</v>
      </c>
      <c r="K21" s="49">
        <v>16658</v>
      </c>
      <c r="L21" s="50">
        <v>8828.74</v>
      </c>
      <c r="M21" s="49">
        <v>13375</v>
      </c>
      <c r="N21" s="50">
        <v>7088.75</v>
      </c>
      <c r="O21" s="63"/>
      <c r="P21" s="14" t="b">
        <v>1</v>
      </c>
      <c r="Q21" s="14" t="b">
        <v>1</v>
      </c>
      <c r="R21" s="14" t="b">
        <v>1</v>
      </c>
      <c r="S21" s="14" t="b">
        <v>1</v>
      </c>
      <c r="T21" s="14" t="b">
        <v>1</v>
      </c>
      <c r="U21" s="14" t="b">
        <v>1</v>
      </c>
      <c r="V21" t="b">
        <v>1</v>
      </c>
      <c r="W21" t="b">
        <v>1</v>
      </c>
      <c r="X21" t="b">
        <v>1</v>
      </c>
      <c r="Y21" t="b">
        <v>1</v>
      </c>
      <c r="Z21" t="b">
        <v>1</v>
      </c>
      <c r="AA21" t="b">
        <v>1</v>
      </c>
    </row>
    <row r="22" spans="1:27" x14ac:dyDescent="0.25">
      <c r="A22" s="3"/>
      <c r="B22" s="13" t="s">
        <v>38</v>
      </c>
      <c r="C22" s="49">
        <v>64232</v>
      </c>
      <c r="D22" s="50">
        <v>34042.959999999999</v>
      </c>
      <c r="E22" s="49">
        <v>40753</v>
      </c>
      <c r="F22" s="50">
        <v>21599.09</v>
      </c>
      <c r="G22" s="49">
        <v>28867</v>
      </c>
      <c r="H22" s="50">
        <v>15299.51</v>
      </c>
      <c r="I22" s="49">
        <v>21713</v>
      </c>
      <c r="J22" s="50">
        <v>11507.890000000001</v>
      </c>
      <c r="K22" s="49">
        <v>18231</v>
      </c>
      <c r="L22" s="50">
        <v>9662.43</v>
      </c>
      <c r="M22" s="49">
        <v>14645</v>
      </c>
      <c r="N22" s="50">
        <v>7761.85</v>
      </c>
      <c r="O22" s="63"/>
      <c r="P22" s="14" t="b">
        <v>1</v>
      </c>
      <c r="Q22" s="14" t="b">
        <v>1</v>
      </c>
      <c r="R22" s="14" t="b">
        <v>1</v>
      </c>
      <c r="S22" s="14" t="b">
        <v>1</v>
      </c>
      <c r="T22" s="14" t="b">
        <v>1</v>
      </c>
      <c r="U22" s="14" t="b">
        <v>1</v>
      </c>
      <c r="V22" t="b">
        <v>1</v>
      </c>
      <c r="W22" t="b">
        <v>1</v>
      </c>
      <c r="X22" t="b">
        <v>1</v>
      </c>
      <c r="Y22" t="b">
        <v>1</v>
      </c>
      <c r="Z22" t="b">
        <v>1</v>
      </c>
      <c r="AA22" t="b">
        <v>1</v>
      </c>
    </row>
    <row r="23" spans="1:27" x14ac:dyDescent="0.25">
      <c r="A23" s="3"/>
      <c r="B23" s="13" t="s">
        <v>39</v>
      </c>
      <c r="C23" s="49">
        <v>68263</v>
      </c>
      <c r="D23" s="50">
        <v>36179.39</v>
      </c>
      <c r="E23" s="49">
        <v>43331</v>
      </c>
      <c r="F23" s="50">
        <v>22965.43</v>
      </c>
      <c r="G23" s="49">
        <v>30693</v>
      </c>
      <c r="H23" s="50">
        <v>16267.29</v>
      </c>
      <c r="I23" s="49">
        <v>23089</v>
      </c>
      <c r="J23" s="50">
        <v>12237.17</v>
      </c>
      <c r="K23" s="49">
        <v>19392</v>
      </c>
      <c r="L23" s="50">
        <v>10277.76</v>
      </c>
      <c r="M23" s="49">
        <v>15575</v>
      </c>
      <c r="N23" s="50">
        <v>8254.75</v>
      </c>
      <c r="O23" s="63"/>
      <c r="P23" s="14" t="b">
        <v>1</v>
      </c>
      <c r="Q23" s="14" t="b">
        <v>1</v>
      </c>
      <c r="R23" s="14" t="b">
        <v>1</v>
      </c>
      <c r="S23" s="14" t="b">
        <v>1</v>
      </c>
      <c r="T23" s="14" t="b">
        <v>1</v>
      </c>
      <c r="U23" s="14" t="b">
        <v>1</v>
      </c>
      <c r="V23" t="b">
        <v>1</v>
      </c>
      <c r="W23" t="b">
        <v>1</v>
      </c>
      <c r="X23" t="b">
        <v>1</v>
      </c>
      <c r="Y23" t="b">
        <v>1</v>
      </c>
      <c r="Z23" t="b">
        <v>1</v>
      </c>
      <c r="AA23" t="b">
        <v>1</v>
      </c>
    </row>
    <row r="24" spans="1:27" x14ac:dyDescent="0.25">
      <c r="A24" s="3"/>
      <c r="B24" s="13" t="s">
        <v>40</v>
      </c>
      <c r="C24" s="49">
        <v>73835</v>
      </c>
      <c r="D24" s="50">
        <v>39132.550000000003</v>
      </c>
      <c r="E24" s="49">
        <v>46882</v>
      </c>
      <c r="F24" s="50">
        <v>24847.460000000003</v>
      </c>
      <c r="G24" s="49">
        <v>33201</v>
      </c>
      <c r="H24" s="50">
        <v>17596.530000000002</v>
      </c>
      <c r="I24" s="49">
        <v>24985</v>
      </c>
      <c r="J24" s="50">
        <v>13242.050000000001</v>
      </c>
      <c r="K24" s="49">
        <v>20977</v>
      </c>
      <c r="L24" s="50">
        <v>11117.810000000001</v>
      </c>
      <c r="M24" s="49">
        <v>16855</v>
      </c>
      <c r="N24" s="50">
        <v>8933.15</v>
      </c>
      <c r="O24" s="63"/>
      <c r="P24" s="15" t="b">
        <v>1</v>
      </c>
      <c r="Q24" s="15" t="b">
        <v>1</v>
      </c>
      <c r="R24" s="15" t="b">
        <v>1</v>
      </c>
      <c r="S24" s="15" t="b">
        <v>1</v>
      </c>
      <c r="T24" s="15" t="b">
        <v>1</v>
      </c>
      <c r="U24" s="15" t="b">
        <v>1</v>
      </c>
      <c r="V24" t="b">
        <v>1</v>
      </c>
      <c r="W24" t="b">
        <v>1</v>
      </c>
      <c r="X24" t="b">
        <v>1</v>
      </c>
      <c r="Y24" t="b">
        <v>1</v>
      </c>
      <c r="Z24" t="b">
        <v>1</v>
      </c>
      <c r="AA24" t="b">
        <v>1</v>
      </c>
    </row>
    <row r="25" spans="1:27" x14ac:dyDescent="0.25">
      <c r="A25" s="3"/>
      <c r="B25" s="13" t="s">
        <v>41</v>
      </c>
      <c r="C25" s="49">
        <v>77356</v>
      </c>
      <c r="D25" s="50">
        <v>40998.68</v>
      </c>
      <c r="E25" s="49">
        <v>61273</v>
      </c>
      <c r="F25" s="50">
        <v>32474.690000000002</v>
      </c>
      <c r="G25" s="49">
        <v>43298</v>
      </c>
      <c r="H25" s="50">
        <v>22947.940000000002</v>
      </c>
      <c r="I25" s="49">
        <v>31577</v>
      </c>
      <c r="J25" s="50">
        <v>16735.810000000001</v>
      </c>
      <c r="K25" s="49">
        <v>27960</v>
      </c>
      <c r="L25" s="50">
        <v>14818.800000000001</v>
      </c>
      <c r="M25" s="49">
        <v>23746</v>
      </c>
      <c r="N25" s="50">
        <v>12585.380000000001</v>
      </c>
      <c r="O25" s="63"/>
      <c r="P25" s="3" t="b">
        <v>1</v>
      </c>
      <c r="Q25" s="3" t="b">
        <v>1</v>
      </c>
      <c r="R25" s="3" t="b">
        <v>1</v>
      </c>
      <c r="S25" s="3" t="b">
        <v>1</v>
      </c>
      <c r="T25" s="3" t="b">
        <v>1</v>
      </c>
      <c r="U25" s="3" t="b">
        <v>1</v>
      </c>
      <c r="V25" t="b">
        <v>1</v>
      </c>
      <c r="W25" t="b">
        <v>1</v>
      </c>
      <c r="X25" t="b">
        <v>1</v>
      </c>
      <c r="Y25" t="b">
        <v>1</v>
      </c>
      <c r="Z25" t="b">
        <v>1</v>
      </c>
      <c r="AA25" t="b">
        <v>1</v>
      </c>
    </row>
    <row r="26" spans="1:27" x14ac:dyDescent="0.25">
      <c r="A26" s="3"/>
      <c r="B26" s="13" t="s">
        <v>42</v>
      </c>
      <c r="C26" s="49">
        <v>80871</v>
      </c>
      <c r="D26" s="50">
        <v>42861.630000000005</v>
      </c>
      <c r="E26" s="49">
        <v>71170</v>
      </c>
      <c r="F26" s="50">
        <v>37720.1</v>
      </c>
      <c r="G26" s="49">
        <v>50304</v>
      </c>
      <c r="H26" s="50">
        <v>26661.120000000003</v>
      </c>
      <c r="I26" s="49">
        <v>36698</v>
      </c>
      <c r="J26" s="50">
        <v>19449.940000000002</v>
      </c>
      <c r="K26" s="49">
        <v>32499</v>
      </c>
      <c r="L26" s="50">
        <v>17224.47</v>
      </c>
      <c r="M26" s="49">
        <v>27595</v>
      </c>
      <c r="N26" s="50">
        <v>14625.35</v>
      </c>
      <c r="O26" s="63"/>
      <c r="P26" s="3" t="b">
        <v>1</v>
      </c>
      <c r="Q26" s="3" t="b">
        <v>1</v>
      </c>
      <c r="R26" s="3" t="b">
        <v>1</v>
      </c>
      <c r="S26" s="3" t="b">
        <v>1</v>
      </c>
      <c r="T26" s="3" t="b">
        <v>1</v>
      </c>
      <c r="U26" s="3" t="b">
        <v>1</v>
      </c>
      <c r="V26" t="b">
        <v>1</v>
      </c>
      <c r="W26" t="b">
        <v>1</v>
      </c>
      <c r="X26" t="b">
        <v>1</v>
      </c>
      <c r="Y26" t="b">
        <v>1</v>
      </c>
      <c r="Z26" t="b">
        <v>1</v>
      </c>
      <c r="AA26" t="b">
        <v>1</v>
      </c>
    </row>
    <row r="27" spans="1:27" x14ac:dyDescent="0.25">
      <c r="A27" s="3"/>
      <c r="B27" s="13" t="s">
        <v>43</v>
      </c>
      <c r="C27" s="49">
        <v>88301</v>
      </c>
      <c r="D27" s="50">
        <v>46799.53</v>
      </c>
      <c r="E27" s="49">
        <v>77745</v>
      </c>
      <c r="F27" s="50">
        <v>41204.85</v>
      </c>
      <c r="G27" s="49">
        <v>54951</v>
      </c>
      <c r="H27" s="50">
        <v>29124.030000000002</v>
      </c>
      <c r="I27" s="49">
        <v>40065</v>
      </c>
      <c r="J27" s="50">
        <v>21234.45</v>
      </c>
      <c r="K27" s="49">
        <v>35495</v>
      </c>
      <c r="L27" s="50">
        <v>18812.350000000002</v>
      </c>
      <c r="M27" s="49">
        <v>30142</v>
      </c>
      <c r="N27" s="50">
        <v>15975.26</v>
      </c>
      <c r="O27" s="63"/>
      <c r="P27" s="3" t="b">
        <v>1</v>
      </c>
      <c r="Q27" s="3" t="b">
        <v>1</v>
      </c>
      <c r="R27" s="3" t="b">
        <v>1</v>
      </c>
      <c r="S27" s="3" t="b">
        <v>1</v>
      </c>
      <c r="T27" s="3" t="b">
        <v>1</v>
      </c>
      <c r="U27" s="3" t="b">
        <v>1</v>
      </c>
      <c r="V27" t="b">
        <v>1</v>
      </c>
      <c r="W27" t="b">
        <v>1</v>
      </c>
      <c r="X27" t="b">
        <v>1</v>
      </c>
      <c r="Y27" t="b">
        <v>1</v>
      </c>
      <c r="Z27" t="b">
        <v>1</v>
      </c>
      <c r="AA27" t="b">
        <v>1</v>
      </c>
    </row>
    <row r="28" spans="1:27" x14ac:dyDescent="0.25">
      <c r="A28" s="3"/>
      <c r="B28" s="13" t="s">
        <v>44</v>
      </c>
      <c r="C28" s="49">
        <v>97741</v>
      </c>
      <c r="D28" s="50">
        <v>51802.73</v>
      </c>
      <c r="E28" s="49">
        <v>86087</v>
      </c>
      <c r="F28" s="50">
        <v>45626.11</v>
      </c>
      <c r="G28" s="49">
        <v>60842</v>
      </c>
      <c r="H28" s="50">
        <v>32246.260000000002</v>
      </c>
      <c r="I28" s="49">
        <v>44372</v>
      </c>
      <c r="J28" s="50">
        <v>23517.16</v>
      </c>
      <c r="K28" s="49">
        <v>39308</v>
      </c>
      <c r="L28" s="50">
        <v>20833.240000000002</v>
      </c>
      <c r="M28" s="49">
        <v>33379</v>
      </c>
      <c r="N28" s="50">
        <v>17690.870000000003</v>
      </c>
      <c r="O28" s="63"/>
      <c r="P28" s="3" t="b">
        <v>1</v>
      </c>
      <c r="Q28" s="3" t="b">
        <v>1</v>
      </c>
      <c r="R28" s="3" t="b">
        <v>1</v>
      </c>
      <c r="S28" s="3" t="b">
        <v>1</v>
      </c>
      <c r="T28" s="3" t="b">
        <v>1</v>
      </c>
      <c r="U28" s="3" t="b">
        <v>1</v>
      </c>
      <c r="V28" t="b">
        <v>1</v>
      </c>
      <c r="W28" t="b">
        <v>1</v>
      </c>
      <c r="X28" t="b">
        <v>1</v>
      </c>
      <c r="Y28" t="b">
        <v>1</v>
      </c>
      <c r="Z28" t="b">
        <v>1</v>
      </c>
      <c r="AA28" t="b">
        <v>1</v>
      </c>
    </row>
    <row r="29" spans="1:27" x14ac:dyDescent="0.25">
      <c r="A29" s="3"/>
      <c r="B29" s="13" t="s">
        <v>45</v>
      </c>
      <c r="C29" s="49">
        <v>107523</v>
      </c>
      <c r="D29" s="50">
        <v>56987.19</v>
      </c>
      <c r="E29" s="49">
        <v>94706</v>
      </c>
      <c r="F29" s="50">
        <v>50194.18</v>
      </c>
      <c r="G29" s="49">
        <v>66930</v>
      </c>
      <c r="H29" s="50">
        <v>35472.9</v>
      </c>
      <c r="I29" s="49">
        <v>48815</v>
      </c>
      <c r="J29" s="50">
        <v>25871.95</v>
      </c>
      <c r="K29" s="49">
        <v>43243</v>
      </c>
      <c r="L29" s="50">
        <v>22918.79</v>
      </c>
      <c r="M29" s="49">
        <v>36723</v>
      </c>
      <c r="N29" s="50">
        <v>19463.190000000002</v>
      </c>
      <c r="O29" s="63"/>
      <c r="P29" s="3" t="b">
        <v>1</v>
      </c>
      <c r="Q29" s="3" t="b">
        <v>1</v>
      </c>
      <c r="R29" s="3" t="b">
        <v>1</v>
      </c>
      <c r="S29" s="3" t="b">
        <v>1</v>
      </c>
      <c r="T29" s="3" t="b">
        <v>1</v>
      </c>
      <c r="U29" s="3" t="b">
        <v>1</v>
      </c>
      <c r="V29" t="b">
        <v>1</v>
      </c>
      <c r="W29" t="b">
        <v>1</v>
      </c>
      <c r="X29" t="b">
        <v>1</v>
      </c>
      <c r="Y29" t="b">
        <v>1</v>
      </c>
      <c r="Z29" t="b">
        <v>1</v>
      </c>
      <c r="AA29" t="b">
        <v>1</v>
      </c>
    </row>
    <row r="30" spans="1:27" x14ac:dyDescent="0.25">
      <c r="A30" s="3"/>
      <c r="B30" s="13" t="s">
        <v>46</v>
      </c>
      <c r="C30" s="49">
        <v>127248</v>
      </c>
      <c r="D30" s="50">
        <v>67441.440000000002</v>
      </c>
      <c r="E30" s="49">
        <v>116552</v>
      </c>
      <c r="F30" s="50">
        <v>61772.560000000005</v>
      </c>
      <c r="G30" s="49">
        <v>81495</v>
      </c>
      <c r="H30" s="50">
        <v>43192.35</v>
      </c>
      <c r="I30" s="49">
        <v>57458</v>
      </c>
      <c r="J30" s="50">
        <v>30452.74</v>
      </c>
      <c r="K30" s="49">
        <v>50383</v>
      </c>
      <c r="L30" s="50">
        <v>26702.99</v>
      </c>
      <c r="M30" s="49">
        <v>43187</v>
      </c>
      <c r="N30" s="50">
        <v>22889.11</v>
      </c>
      <c r="O30" s="63"/>
      <c r="P30" s="3" t="b">
        <v>1</v>
      </c>
      <c r="Q30" s="3" t="b">
        <v>1</v>
      </c>
      <c r="R30" s="3" t="b">
        <v>1</v>
      </c>
      <c r="S30" s="3" t="b">
        <v>1</v>
      </c>
      <c r="T30" s="3" t="b">
        <v>1</v>
      </c>
      <c r="U30" s="3" t="b">
        <v>1</v>
      </c>
      <c r="V30" t="b">
        <v>1</v>
      </c>
      <c r="W30" t="b">
        <v>1</v>
      </c>
      <c r="X30" t="b">
        <v>1</v>
      </c>
      <c r="Y30" t="b">
        <v>1</v>
      </c>
      <c r="Z30" t="b">
        <v>1</v>
      </c>
      <c r="AA30" t="b">
        <v>1</v>
      </c>
    </row>
    <row r="31" spans="1:27" x14ac:dyDescent="0.25">
      <c r="A31" s="3"/>
      <c r="B31" s="13" t="s">
        <v>47</v>
      </c>
      <c r="C31" s="49">
        <v>132227</v>
      </c>
      <c r="D31" s="50">
        <v>70080.31</v>
      </c>
      <c r="E31" s="49">
        <v>121130</v>
      </c>
      <c r="F31" s="50">
        <v>64198.9</v>
      </c>
      <c r="G31" s="49">
        <v>84692</v>
      </c>
      <c r="H31" s="50">
        <v>44886.76</v>
      </c>
      <c r="I31" s="49">
        <v>59714</v>
      </c>
      <c r="J31" s="50">
        <v>31648.420000000002</v>
      </c>
      <c r="K31" s="49">
        <v>52368</v>
      </c>
      <c r="L31" s="50">
        <v>27755.040000000001</v>
      </c>
      <c r="M31" s="49">
        <v>44887</v>
      </c>
      <c r="N31" s="50">
        <v>23790.11</v>
      </c>
      <c r="O31" s="63"/>
      <c r="P31" s="3" t="b">
        <v>1</v>
      </c>
      <c r="Q31" s="3" t="b">
        <v>1</v>
      </c>
      <c r="R31" s="3" t="b">
        <v>1</v>
      </c>
      <c r="S31" s="3" t="b">
        <v>1</v>
      </c>
      <c r="T31" s="3" t="b">
        <v>1</v>
      </c>
      <c r="U31" s="3" t="b">
        <v>1</v>
      </c>
      <c r="V31" t="b">
        <v>1</v>
      </c>
      <c r="W31" t="b">
        <v>1</v>
      </c>
      <c r="X31" t="b">
        <v>1</v>
      </c>
      <c r="Y31" t="b">
        <v>1</v>
      </c>
      <c r="Z31" t="b">
        <v>1</v>
      </c>
      <c r="AA31" t="b">
        <v>1</v>
      </c>
    </row>
    <row r="32" spans="1:27" x14ac:dyDescent="0.25">
      <c r="A32" s="3"/>
      <c r="B32" s="13" t="s">
        <v>48</v>
      </c>
      <c r="C32" s="49">
        <v>135962</v>
      </c>
      <c r="D32" s="50">
        <v>72059.86</v>
      </c>
      <c r="E32" s="49">
        <v>124560</v>
      </c>
      <c r="F32" s="50">
        <v>66016.800000000003</v>
      </c>
      <c r="G32" s="49">
        <v>87094</v>
      </c>
      <c r="H32" s="50">
        <v>46159.82</v>
      </c>
      <c r="I32" s="49">
        <v>61403</v>
      </c>
      <c r="J32" s="50">
        <v>32543.59</v>
      </c>
      <c r="K32" s="49">
        <v>53847</v>
      </c>
      <c r="L32" s="50">
        <v>28538.91</v>
      </c>
      <c r="M32" s="49">
        <v>46162</v>
      </c>
      <c r="N32" s="50">
        <v>24465.86</v>
      </c>
      <c r="O32" s="63"/>
      <c r="P32" s="3" t="b">
        <v>1</v>
      </c>
      <c r="Q32" s="3" t="b">
        <v>1</v>
      </c>
      <c r="R32" s="3" t="b">
        <v>1</v>
      </c>
      <c r="S32" s="3" t="b">
        <v>1</v>
      </c>
      <c r="T32" s="3" t="b">
        <v>1</v>
      </c>
      <c r="U32" s="3" t="b">
        <v>1</v>
      </c>
      <c r="V32" t="b">
        <v>1</v>
      </c>
      <c r="W32" t="b">
        <v>1</v>
      </c>
      <c r="X32" t="b">
        <v>1</v>
      </c>
      <c r="Y32" t="b">
        <v>1</v>
      </c>
      <c r="Z32" t="b">
        <v>1</v>
      </c>
      <c r="AA32" t="b">
        <v>1</v>
      </c>
    </row>
    <row r="33" spans="1:27" x14ac:dyDescent="0.25">
      <c r="A33" s="3"/>
      <c r="B33" s="13" t="s">
        <v>49</v>
      </c>
      <c r="C33" s="49">
        <v>140949</v>
      </c>
      <c r="D33" s="50">
        <v>74702.97</v>
      </c>
      <c r="E33" s="49">
        <v>129138</v>
      </c>
      <c r="F33" s="50">
        <v>68443.14</v>
      </c>
      <c r="G33" s="49">
        <v>90289</v>
      </c>
      <c r="H33" s="50">
        <v>47853.170000000006</v>
      </c>
      <c r="I33" s="49">
        <v>63662</v>
      </c>
      <c r="J33" s="50">
        <v>33740.86</v>
      </c>
      <c r="K33" s="49">
        <v>55825</v>
      </c>
      <c r="L33" s="50">
        <v>29587.25</v>
      </c>
      <c r="M33" s="49">
        <v>47857</v>
      </c>
      <c r="N33" s="50">
        <v>25364.210000000003</v>
      </c>
      <c r="O33" s="63"/>
      <c r="P33" s="3" t="b">
        <v>1</v>
      </c>
      <c r="Q33" s="3" t="b">
        <v>1</v>
      </c>
      <c r="R33" s="3" t="b">
        <v>1</v>
      </c>
      <c r="S33" s="3" t="b">
        <v>1</v>
      </c>
      <c r="T33" s="3" t="b">
        <v>1</v>
      </c>
      <c r="U33" s="3" t="b">
        <v>1</v>
      </c>
      <c r="V33" t="b">
        <v>1</v>
      </c>
      <c r="W33" t="b">
        <v>1</v>
      </c>
      <c r="X33" t="b">
        <v>1</v>
      </c>
      <c r="Y33" t="b">
        <v>1</v>
      </c>
      <c r="Z33" t="b">
        <v>1</v>
      </c>
      <c r="AA33" t="b">
        <v>1</v>
      </c>
    </row>
    <row r="34" spans="1:27" x14ac:dyDescent="0.25">
      <c r="A34" s="3"/>
      <c r="B34" s="13" t="s">
        <v>50</v>
      </c>
      <c r="C34" s="49">
        <v>143444</v>
      </c>
      <c r="D34" s="50">
        <v>76025.320000000007</v>
      </c>
      <c r="E34" s="49">
        <v>131424</v>
      </c>
      <c r="F34" s="50">
        <v>69654.720000000001</v>
      </c>
      <c r="G34" s="49">
        <v>91893</v>
      </c>
      <c r="H34" s="50">
        <v>48703.29</v>
      </c>
      <c r="I34" s="49">
        <v>64790</v>
      </c>
      <c r="J34" s="50">
        <v>34338.700000000004</v>
      </c>
      <c r="K34" s="49">
        <v>56817</v>
      </c>
      <c r="L34" s="50">
        <v>30113.010000000002</v>
      </c>
      <c r="M34" s="49">
        <v>48702</v>
      </c>
      <c r="N34" s="50">
        <v>25812.06</v>
      </c>
      <c r="O34" s="63"/>
      <c r="P34" s="3" t="b">
        <v>1</v>
      </c>
      <c r="Q34" s="3" t="b">
        <v>1</v>
      </c>
      <c r="R34" s="3" t="b">
        <v>1</v>
      </c>
      <c r="S34" s="3" t="b">
        <v>1</v>
      </c>
      <c r="T34" s="3" t="b">
        <v>1</v>
      </c>
      <c r="U34" s="3" t="b">
        <v>1</v>
      </c>
      <c r="V34" t="b">
        <v>1</v>
      </c>
      <c r="W34" t="b">
        <v>1</v>
      </c>
      <c r="X34" t="b">
        <v>1</v>
      </c>
      <c r="Y34" t="b">
        <v>1</v>
      </c>
      <c r="Z34" t="b">
        <v>1</v>
      </c>
      <c r="AA34" t="b">
        <v>1</v>
      </c>
    </row>
    <row r="35" spans="1:27" x14ac:dyDescent="0.25">
      <c r="A35" s="3"/>
      <c r="B35" s="13" t="s">
        <v>51</v>
      </c>
      <c r="C35" s="49">
        <v>149669</v>
      </c>
      <c r="D35" s="50">
        <v>79324.570000000007</v>
      </c>
      <c r="E35" s="49">
        <v>137141</v>
      </c>
      <c r="F35" s="50">
        <v>72684.73000000001</v>
      </c>
      <c r="G35" s="49">
        <v>95884</v>
      </c>
      <c r="H35" s="50">
        <v>50818.520000000004</v>
      </c>
      <c r="I35" s="49">
        <v>67606</v>
      </c>
      <c r="J35" s="50">
        <v>35831.18</v>
      </c>
      <c r="K35" s="49">
        <v>59288</v>
      </c>
      <c r="L35" s="50">
        <v>31422.640000000003</v>
      </c>
      <c r="M35" s="49">
        <v>50826</v>
      </c>
      <c r="N35" s="50">
        <v>26937.780000000002</v>
      </c>
      <c r="O35" s="63"/>
      <c r="P35" s="3" t="b">
        <v>1</v>
      </c>
      <c r="Q35" s="3" t="b">
        <v>1</v>
      </c>
      <c r="R35" s="3" t="b">
        <v>1</v>
      </c>
      <c r="S35" s="3" t="b">
        <v>1</v>
      </c>
      <c r="T35" s="3" t="b">
        <v>1</v>
      </c>
      <c r="U35" s="3" t="b">
        <v>1</v>
      </c>
      <c r="V35" t="b">
        <v>1</v>
      </c>
      <c r="W35" t="b">
        <v>1</v>
      </c>
      <c r="X35" t="b">
        <v>1</v>
      </c>
      <c r="Y35" t="b">
        <v>1</v>
      </c>
      <c r="Z35" t="b">
        <v>1</v>
      </c>
      <c r="AA35" t="b">
        <v>1</v>
      </c>
    </row>
    <row r="36" spans="1:27" x14ac:dyDescent="0.25">
      <c r="B36" s="16"/>
    </row>
    <row r="38" spans="1:27" ht="18.75" x14ac:dyDescent="0.25">
      <c r="B38" s="5" t="s">
        <v>52</v>
      </c>
    </row>
    <row r="40" spans="1:27" x14ac:dyDescent="0.25">
      <c r="B40" s="7" t="s">
        <v>3</v>
      </c>
      <c r="C40" s="68" t="s">
        <v>81</v>
      </c>
      <c r="D40" s="69"/>
      <c r="E40" s="68" t="s">
        <v>5</v>
      </c>
      <c r="F40" s="69"/>
      <c r="G40" s="68" t="s">
        <v>6</v>
      </c>
      <c r="H40" s="69"/>
      <c r="I40" s="68" t="s">
        <v>7</v>
      </c>
      <c r="J40" s="69"/>
      <c r="K40" s="68" t="s">
        <v>8</v>
      </c>
      <c r="L40" s="69"/>
      <c r="M40" s="68" t="s">
        <v>9</v>
      </c>
      <c r="N40" s="69"/>
      <c r="O40" s="63" t="e">
        <f>'Diamond Care'!O4:O35</f>
        <v>#VALUE!</v>
      </c>
    </row>
    <row r="41" spans="1:27" ht="25.5" x14ac:dyDescent="0.25">
      <c r="B41" s="8" t="s">
        <v>10</v>
      </c>
      <c r="C41" s="64" t="s">
        <v>11</v>
      </c>
      <c r="D41" s="65"/>
      <c r="E41" s="66" t="s">
        <v>12</v>
      </c>
      <c r="F41" s="67"/>
      <c r="G41" s="66" t="s">
        <v>13</v>
      </c>
      <c r="H41" s="67"/>
      <c r="I41" s="66" t="s">
        <v>14</v>
      </c>
      <c r="J41" s="67"/>
      <c r="K41" s="66" t="s">
        <v>15</v>
      </c>
      <c r="L41" s="67"/>
      <c r="M41" s="66" t="s">
        <v>16</v>
      </c>
      <c r="N41" s="67"/>
      <c r="O41" s="63"/>
    </row>
    <row r="42" spans="1:27" ht="25.5" x14ac:dyDescent="0.25">
      <c r="B42" s="8" t="s">
        <v>17</v>
      </c>
      <c r="C42" s="66" t="s">
        <v>12</v>
      </c>
      <c r="D42" s="67"/>
      <c r="E42" s="66" t="s">
        <v>13</v>
      </c>
      <c r="F42" s="67"/>
      <c r="G42" s="66" t="s">
        <v>18</v>
      </c>
      <c r="H42" s="67"/>
      <c r="I42" s="66" t="s">
        <v>14</v>
      </c>
      <c r="J42" s="67"/>
      <c r="K42" s="66" t="s">
        <v>15</v>
      </c>
      <c r="L42" s="67"/>
      <c r="M42" s="66" t="s">
        <v>16</v>
      </c>
      <c r="N42" s="67"/>
      <c r="O42" s="63"/>
    </row>
    <row r="43" spans="1:27" x14ac:dyDescent="0.25">
      <c r="B43" s="9" t="s">
        <v>19</v>
      </c>
      <c r="C43" s="10" t="s">
        <v>20</v>
      </c>
      <c r="D43" s="10" t="s">
        <v>21</v>
      </c>
      <c r="E43" s="10" t="s">
        <v>20</v>
      </c>
      <c r="F43" s="10" t="s">
        <v>21</v>
      </c>
      <c r="G43" s="10" t="s">
        <v>20</v>
      </c>
      <c r="H43" s="10" t="s">
        <v>21</v>
      </c>
      <c r="I43" s="10" t="s">
        <v>20</v>
      </c>
      <c r="J43" s="10" t="s">
        <v>21</v>
      </c>
      <c r="K43" s="10" t="s">
        <v>20</v>
      </c>
      <c r="L43" s="10" t="s">
        <v>21</v>
      </c>
      <c r="M43" s="10" t="s">
        <v>20</v>
      </c>
      <c r="N43" s="11" t="s">
        <v>21</v>
      </c>
      <c r="O43" s="63"/>
    </row>
    <row r="44" spans="1:27" x14ac:dyDescent="0.25">
      <c r="A44" s="3"/>
      <c r="B44" s="9" t="s">
        <v>22</v>
      </c>
      <c r="C44" s="12" t="s">
        <v>23</v>
      </c>
      <c r="D44" s="12" t="s">
        <v>24</v>
      </c>
      <c r="E44" s="12" t="s">
        <v>23</v>
      </c>
      <c r="F44" s="12" t="s">
        <v>24</v>
      </c>
      <c r="G44" s="12" t="s">
        <v>23</v>
      </c>
      <c r="H44" s="12" t="s">
        <v>24</v>
      </c>
      <c r="I44" s="12" t="s">
        <v>23</v>
      </c>
      <c r="J44" s="12" t="s">
        <v>24</v>
      </c>
      <c r="K44" s="12" t="s">
        <v>23</v>
      </c>
      <c r="L44" s="12" t="s">
        <v>24</v>
      </c>
      <c r="M44" s="12" t="s">
        <v>23</v>
      </c>
      <c r="N44" s="12" t="s">
        <v>24</v>
      </c>
      <c r="O44" s="63"/>
      <c r="P44" s="3"/>
      <c r="Q44" s="3"/>
      <c r="R44" s="3"/>
      <c r="S44" s="3"/>
      <c r="T44" s="3"/>
      <c r="U44" s="3"/>
    </row>
    <row r="45" spans="1:27" x14ac:dyDescent="0.25">
      <c r="B45" s="13" t="s">
        <v>25</v>
      </c>
      <c r="C45" s="47">
        <v>7249</v>
      </c>
      <c r="D45" s="48">
        <v>3841.9700000000003</v>
      </c>
      <c r="E45" s="47">
        <v>4533</v>
      </c>
      <c r="F45" s="48">
        <v>2402.4900000000002</v>
      </c>
      <c r="G45" s="47">
        <v>3320</v>
      </c>
      <c r="H45" s="48">
        <v>1759.6000000000001</v>
      </c>
      <c r="I45" s="47">
        <v>2489</v>
      </c>
      <c r="J45" s="48">
        <v>1319.17</v>
      </c>
      <c r="K45" s="47">
        <v>2075</v>
      </c>
      <c r="L45" s="48">
        <v>1099.75</v>
      </c>
      <c r="M45" s="47">
        <v>1539</v>
      </c>
      <c r="N45" s="48">
        <v>815.67000000000007</v>
      </c>
      <c r="O45" s="63"/>
      <c r="P45" t="b">
        <v>1</v>
      </c>
      <c r="Q45" t="b">
        <v>1</v>
      </c>
      <c r="R45" t="b">
        <v>1</v>
      </c>
      <c r="S45" t="b">
        <v>1</v>
      </c>
      <c r="T45" t="b">
        <v>1</v>
      </c>
      <c r="U45" t="b">
        <v>1</v>
      </c>
      <c r="V45" t="b">
        <v>1</v>
      </c>
      <c r="W45" t="b">
        <v>1</v>
      </c>
      <c r="X45" t="b">
        <v>1</v>
      </c>
      <c r="Y45" t="b">
        <v>1</v>
      </c>
      <c r="Z45" t="b">
        <v>1</v>
      </c>
      <c r="AA45" t="b">
        <v>1</v>
      </c>
    </row>
    <row r="46" spans="1:27" x14ac:dyDescent="0.25">
      <c r="B46" s="13" t="s">
        <v>26</v>
      </c>
      <c r="C46" s="49">
        <v>11398</v>
      </c>
      <c r="D46" s="50">
        <v>6040.9400000000005</v>
      </c>
      <c r="E46" s="49">
        <v>7219</v>
      </c>
      <c r="F46" s="50">
        <v>3826.07</v>
      </c>
      <c r="G46" s="49">
        <v>5278</v>
      </c>
      <c r="H46" s="50">
        <v>2797.34</v>
      </c>
      <c r="I46" s="49">
        <v>3957</v>
      </c>
      <c r="J46" s="50">
        <v>2097.21</v>
      </c>
      <c r="K46" s="49">
        <v>3295</v>
      </c>
      <c r="L46" s="50">
        <v>1746.3500000000001</v>
      </c>
      <c r="M46" s="49">
        <v>2446</v>
      </c>
      <c r="N46" s="50">
        <v>1296.3800000000001</v>
      </c>
      <c r="O46" s="63"/>
      <c r="P46" t="b">
        <v>1</v>
      </c>
      <c r="Q46" t="b">
        <v>1</v>
      </c>
      <c r="R46" t="b">
        <v>1</v>
      </c>
      <c r="S46" t="b">
        <v>1</v>
      </c>
      <c r="T46" t="b">
        <v>1</v>
      </c>
      <c r="U46" t="b">
        <v>1</v>
      </c>
      <c r="V46" t="b">
        <v>1</v>
      </c>
      <c r="W46" t="b">
        <v>1</v>
      </c>
      <c r="X46" t="b">
        <v>1</v>
      </c>
      <c r="Y46" t="b">
        <v>1</v>
      </c>
      <c r="Z46" t="b">
        <v>1</v>
      </c>
      <c r="AA46" t="b">
        <v>1</v>
      </c>
    </row>
    <row r="47" spans="1:27" x14ac:dyDescent="0.25">
      <c r="B47" s="13" t="s">
        <v>27</v>
      </c>
      <c r="C47" s="49">
        <v>16586</v>
      </c>
      <c r="D47" s="50">
        <v>8790.58</v>
      </c>
      <c r="E47" s="49">
        <v>10583</v>
      </c>
      <c r="F47" s="50">
        <v>5608.9900000000007</v>
      </c>
      <c r="G47" s="49">
        <v>7732</v>
      </c>
      <c r="H47" s="50">
        <v>4097.96</v>
      </c>
      <c r="I47" s="49">
        <v>5795</v>
      </c>
      <c r="J47" s="50">
        <v>3071.3500000000004</v>
      </c>
      <c r="K47" s="49">
        <v>4829</v>
      </c>
      <c r="L47" s="50">
        <v>2559.3700000000003</v>
      </c>
      <c r="M47" s="49">
        <v>3585</v>
      </c>
      <c r="N47" s="50">
        <v>1900.0500000000002</v>
      </c>
      <c r="O47" s="63"/>
      <c r="P47" t="b">
        <v>1</v>
      </c>
      <c r="Q47" t="b">
        <v>1</v>
      </c>
      <c r="R47" t="b">
        <v>1</v>
      </c>
      <c r="S47" t="b">
        <v>1</v>
      </c>
      <c r="T47" t="b">
        <v>1</v>
      </c>
      <c r="U47" t="b">
        <v>1</v>
      </c>
      <c r="V47" t="b">
        <v>1</v>
      </c>
      <c r="W47" t="b">
        <v>1</v>
      </c>
      <c r="X47" t="b">
        <v>1</v>
      </c>
      <c r="Y47" t="b">
        <v>1</v>
      </c>
      <c r="Z47" t="b">
        <v>1</v>
      </c>
      <c r="AA47" t="b">
        <v>1</v>
      </c>
    </row>
    <row r="48" spans="1:27" x14ac:dyDescent="0.25">
      <c r="B48" s="13" t="s">
        <v>28</v>
      </c>
      <c r="C48" s="49">
        <v>21487</v>
      </c>
      <c r="D48" s="50">
        <v>11388.11</v>
      </c>
      <c r="E48" s="49">
        <v>13085</v>
      </c>
      <c r="F48" s="50">
        <v>6935.05</v>
      </c>
      <c r="G48" s="49">
        <v>8997</v>
      </c>
      <c r="H48" s="50">
        <v>4768.41</v>
      </c>
      <c r="I48" s="49">
        <v>6115</v>
      </c>
      <c r="J48" s="50">
        <v>3240.9500000000003</v>
      </c>
      <c r="K48" s="49">
        <v>4298</v>
      </c>
      <c r="L48" s="50">
        <v>2277.94</v>
      </c>
      <c r="M48" s="49">
        <v>3269</v>
      </c>
      <c r="N48" s="50">
        <v>1732.5700000000002</v>
      </c>
      <c r="O48" s="63"/>
      <c r="P48" t="b">
        <v>1</v>
      </c>
      <c r="Q48" t="b">
        <v>1</v>
      </c>
      <c r="R48" t="b">
        <v>1</v>
      </c>
      <c r="S48" t="b">
        <v>1</v>
      </c>
      <c r="T48" t="b">
        <v>1</v>
      </c>
      <c r="U48" t="b">
        <v>1</v>
      </c>
      <c r="V48" t="b">
        <v>1</v>
      </c>
      <c r="W48" t="b">
        <v>1</v>
      </c>
      <c r="X48" t="b">
        <v>1</v>
      </c>
      <c r="Y48" t="b">
        <v>1</v>
      </c>
      <c r="Z48" t="b">
        <v>1</v>
      </c>
      <c r="AA48" t="b">
        <v>1</v>
      </c>
    </row>
    <row r="49" spans="2:27" x14ac:dyDescent="0.25">
      <c r="B49" s="13" t="s">
        <v>29</v>
      </c>
      <c r="C49" s="49">
        <v>22550</v>
      </c>
      <c r="D49" s="50">
        <v>11951.5</v>
      </c>
      <c r="E49" s="49">
        <v>13728</v>
      </c>
      <c r="F49" s="50">
        <v>7275.84</v>
      </c>
      <c r="G49" s="49">
        <v>9953</v>
      </c>
      <c r="H49" s="50">
        <v>5275.09</v>
      </c>
      <c r="I49" s="49">
        <v>6771</v>
      </c>
      <c r="J49" s="50">
        <v>3588.63</v>
      </c>
      <c r="K49" s="49">
        <v>4762</v>
      </c>
      <c r="L49" s="50">
        <v>2523.86</v>
      </c>
      <c r="M49" s="49">
        <v>3626</v>
      </c>
      <c r="N49" s="50">
        <v>1921.7800000000002</v>
      </c>
      <c r="O49" s="63"/>
      <c r="P49" t="b">
        <v>1</v>
      </c>
      <c r="Q49" t="b">
        <v>1</v>
      </c>
      <c r="R49" t="b">
        <v>1</v>
      </c>
      <c r="S49" t="b">
        <v>1</v>
      </c>
      <c r="T49" t="b">
        <v>1</v>
      </c>
      <c r="U49" t="b">
        <v>1</v>
      </c>
      <c r="V49" t="b">
        <v>1</v>
      </c>
      <c r="W49" t="b">
        <v>1</v>
      </c>
      <c r="X49" t="b">
        <v>1</v>
      </c>
      <c r="Y49" t="b">
        <v>1</v>
      </c>
      <c r="Z49" t="b">
        <v>1</v>
      </c>
      <c r="AA49" t="b">
        <v>1</v>
      </c>
    </row>
    <row r="50" spans="2:27" x14ac:dyDescent="0.25">
      <c r="B50" s="13" t="s">
        <v>30</v>
      </c>
      <c r="C50" s="49">
        <v>23531</v>
      </c>
      <c r="D50" s="50">
        <v>12471.43</v>
      </c>
      <c r="E50" s="49">
        <v>14327</v>
      </c>
      <c r="F50" s="50">
        <v>7593.31</v>
      </c>
      <c r="G50" s="49">
        <v>10648</v>
      </c>
      <c r="H50" s="50">
        <v>5643.4400000000005</v>
      </c>
      <c r="I50" s="49">
        <v>7598</v>
      </c>
      <c r="J50" s="50">
        <v>4026.94</v>
      </c>
      <c r="K50" s="49">
        <v>5758</v>
      </c>
      <c r="L50" s="50">
        <v>3051.7400000000002</v>
      </c>
      <c r="M50" s="49">
        <v>4392</v>
      </c>
      <c r="N50" s="50">
        <v>2327.7600000000002</v>
      </c>
      <c r="O50" s="63"/>
      <c r="P50" t="b">
        <v>1</v>
      </c>
      <c r="Q50" t="b">
        <v>1</v>
      </c>
      <c r="R50" t="b">
        <v>1</v>
      </c>
      <c r="S50" t="b">
        <v>1</v>
      </c>
      <c r="T50" t="b">
        <v>1</v>
      </c>
      <c r="U50" t="b">
        <v>1</v>
      </c>
      <c r="V50" t="b">
        <v>1</v>
      </c>
      <c r="W50" t="b">
        <v>1</v>
      </c>
      <c r="X50" t="b">
        <v>1</v>
      </c>
      <c r="Y50" t="b">
        <v>1</v>
      </c>
      <c r="Z50" t="b">
        <v>1</v>
      </c>
      <c r="AA50" t="b">
        <v>1</v>
      </c>
    </row>
    <row r="51" spans="2:27" x14ac:dyDescent="0.25">
      <c r="B51" s="13" t="s">
        <v>31</v>
      </c>
      <c r="C51" s="49">
        <v>26311</v>
      </c>
      <c r="D51" s="50">
        <v>13944.83</v>
      </c>
      <c r="E51" s="49">
        <v>16051</v>
      </c>
      <c r="F51" s="50">
        <v>8507.0300000000007</v>
      </c>
      <c r="G51" s="49">
        <v>11919</v>
      </c>
      <c r="H51" s="50">
        <v>6317.0700000000006</v>
      </c>
      <c r="I51" s="49">
        <v>8515</v>
      </c>
      <c r="J51" s="50">
        <v>4512.95</v>
      </c>
      <c r="K51" s="49">
        <v>6452</v>
      </c>
      <c r="L51" s="50">
        <v>3419.56</v>
      </c>
      <c r="M51" s="49">
        <v>4927</v>
      </c>
      <c r="N51" s="50">
        <v>2611.31</v>
      </c>
      <c r="O51" s="63"/>
      <c r="P51" t="b">
        <v>1</v>
      </c>
      <c r="Q51" t="b">
        <v>1</v>
      </c>
      <c r="R51" t="b">
        <v>1</v>
      </c>
      <c r="S51" t="b">
        <v>1</v>
      </c>
      <c r="T51" t="b">
        <v>1</v>
      </c>
      <c r="U51" t="b">
        <v>1</v>
      </c>
      <c r="V51" t="b">
        <v>1</v>
      </c>
      <c r="W51" t="b">
        <v>1</v>
      </c>
      <c r="X51" t="b">
        <v>1</v>
      </c>
      <c r="Y51" t="b">
        <v>1</v>
      </c>
      <c r="Z51" t="b">
        <v>1</v>
      </c>
      <c r="AA51" t="b">
        <v>1</v>
      </c>
    </row>
    <row r="52" spans="2:27" x14ac:dyDescent="0.25">
      <c r="B52" s="13" t="s">
        <v>32</v>
      </c>
      <c r="C52" s="49">
        <v>29806</v>
      </c>
      <c r="D52" s="50">
        <v>15797.18</v>
      </c>
      <c r="E52" s="49">
        <v>18579</v>
      </c>
      <c r="F52" s="50">
        <v>9846.8700000000008</v>
      </c>
      <c r="G52" s="49">
        <v>13067</v>
      </c>
      <c r="H52" s="50">
        <v>6925.51</v>
      </c>
      <c r="I52" s="49">
        <v>9467</v>
      </c>
      <c r="J52" s="50">
        <v>5017.51</v>
      </c>
      <c r="K52" s="49">
        <v>7111</v>
      </c>
      <c r="L52" s="50">
        <v>3768.8300000000004</v>
      </c>
      <c r="M52" s="49">
        <v>5429</v>
      </c>
      <c r="N52" s="50">
        <v>2877.3700000000003</v>
      </c>
      <c r="O52" s="63"/>
      <c r="P52" t="b">
        <v>1</v>
      </c>
      <c r="Q52" t="b">
        <v>1</v>
      </c>
      <c r="R52" t="b">
        <v>1</v>
      </c>
      <c r="S52" t="b">
        <v>1</v>
      </c>
      <c r="T52" t="b">
        <v>1</v>
      </c>
      <c r="U52" t="b">
        <v>1</v>
      </c>
      <c r="V52" t="b">
        <v>1</v>
      </c>
      <c r="W52" t="b">
        <v>1</v>
      </c>
      <c r="X52" t="b">
        <v>1</v>
      </c>
      <c r="Y52" t="b">
        <v>1</v>
      </c>
      <c r="Z52" t="b">
        <v>1</v>
      </c>
      <c r="AA52" t="b">
        <v>1</v>
      </c>
    </row>
    <row r="53" spans="2:27" x14ac:dyDescent="0.25">
      <c r="B53" s="13" t="s">
        <v>33</v>
      </c>
      <c r="C53" s="49">
        <v>33277</v>
      </c>
      <c r="D53" s="50">
        <v>17636.810000000001</v>
      </c>
      <c r="E53" s="49">
        <v>20759</v>
      </c>
      <c r="F53" s="50">
        <v>11002.27</v>
      </c>
      <c r="G53" s="49">
        <v>14606</v>
      </c>
      <c r="H53" s="50">
        <v>7741.18</v>
      </c>
      <c r="I53" s="49">
        <v>10589</v>
      </c>
      <c r="J53" s="50">
        <v>5612.17</v>
      </c>
      <c r="K53" s="49">
        <v>7948</v>
      </c>
      <c r="L53" s="50">
        <v>4212.4400000000005</v>
      </c>
      <c r="M53" s="49">
        <v>6071</v>
      </c>
      <c r="N53" s="50">
        <v>3217.63</v>
      </c>
      <c r="O53" s="63"/>
      <c r="P53" t="b">
        <v>1</v>
      </c>
      <c r="Q53" t="b">
        <v>1</v>
      </c>
      <c r="R53" t="b">
        <v>1</v>
      </c>
      <c r="S53" t="b">
        <v>1</v>
      </c>
      <c r="T53" t="b">
        <v>1</v>
      </c>
      <c r="U53" t="b">
        <v>1</v>
      </c>
      <c r="V53" t="b">
        <v>1</v>
      </c>
      <c r="W53" t="b">
        <v>1</v>
      </c>
      <c r="X53" t="b">
        <v>1</v>
      </c>
      <c r="Y53" t="b">
        <v>1</v>
      </c>
      <c r="Z53" t="b">
        <v>1</v>
      </c>
      <c r="AA53" t="b">
        <v>1</v>
      </c>
    </row>
    <row r="54" spans="2:27" x14ac:dyDescent="0.25">
      <c r="B54" s="13" t="s">
        <v>34</v>
      </c>
      <c r="C54" s="49">
        <v>43936</v>
      </c>
      <c r="D54" s="50">
        <v>23286.080000000002</v>
      </c>
      <c r="E54" s="49">
        <v>27136</v>
      </c>
      <c r="F54" s="50">
        <v>14382.08</v>
      </c>
      <c r="G54" s="49">
        <v>19264</v>
      </c>
      <c r="H54" s="50">
        <v>10209.92</v>
      </c>
      <c r="I54" s="49">
        <v>13899</v>
      </c>
      <c r="J54" s="50">
        <v>7366.47</v>
      </c>
      <c r="K54" s="49">
        <v>11354</v>
      </c>
      <c r="L54" s="50">
        <v>6017.62</v>
      </c>
      <c r="M54" s="49">
        <v>8677</v>
      </c>
      <c r="N54" s="50">
        <v>4598.8100000000004</v>
      </c>
      <c r="O54" s="63"/>
      <c r="P54" t="b">
        <v>1</v>
      </c>
      <c r="Q54" t="b">
        <v>1</v>
      </c>
      <c r="R54" t="b">
        <v>1</v>
      </c>
      <c r="S54" t="b">
        <v>1</v>
      </c>
      <c r="T54" t="b">
        <v>1</v>
      </c>
      <c r="U54" t="b">
        <v>1</v>
      </c>
      <c r="V54" t="b">
        <v>1</v>
      </c>
      <c r="W54" t="b">
        <v>1</v>
      </c>
      <c r="X54" t="b">
        <v>1</v>
      </c>
      <c r="Y54" t="b">
        <v>1</v>
      </c>
      <c r="Z54" t="b">
        <v>1</v>
      </c>
      <c r="AA54" t="b">
        <v>1</v>
      </c>
    </row>
    <row r="55" spans="2:27" x14ac:dyDescent="0.25">
      <c r="B55" s="13" t="s">
        <v>35</v>
      </c>
      <c r="C55" s="49">
        <v>46735</v>
      </c>
      <c r="D55" s="50">
        <v>24769.550000000003</v>
      </c>
      <c r="E55" s="49">
        <v>28877</v>
      </c>
      <c r="F55" s="50">
        <v>15304.810000000001</v>
      </c>
      <c r="G55" s="49">
        <v>20501</v>
      </c>
      <c r="H55" s="50">
        <v>10865.53</v>
      </c>
      <c r="I55" s="49">
        <v>14791</v>
      </c>
      <c r="J55" s="50">
        <v>7839.2300000000005</v>
      </c>
      <c r="K55" s="49">
        <v>12078</v>
      </c>
      <c r="L55" s="50">
        <v>6401.34</v>
      </c>
      <c r="M55" s="49">
        <v>9236</v>
      </c>
      <c r="N55" s="50">
        <v>4895.08</v>
      </c>
      <c r="O55" s="63"/>
      <c r="P55" t="b">
        <v>1</v>
      </c>
      <c r="Q55" t="b">
        <v>1</v>
      </c>
      <c r="R55" t="b">
        <v>1</v>
      </c>
      <c r="S55" t="b">
        <v>1</v>
      </c>
      <c r="T55" t="b">
        <v>1</v>
      </c>
      <c r="U55" t="b">
        <v>1</v>
      </c>
      <c r="V55" t="b">
        <v>1</v>
      </c>
      <c r="W55" t="b">
        <v>1</v>
      </c>
      <c r="X55" t="b">
        <v>1</v>
      </c>
      <c r="Y55" t="b">
        <v>1</v>
      </c>
      <c r="Z55" t="b">
        <v>1</v>
      </c>
      <c r="AA55" t="b">
        <v>1</v>
      </c>
    </row>
    <row r="56" spans="2:27" x14ac:dyDescent="0.25">
      <c r="B56" s="13" t="s">
        <v>36</v>
      </c>
      <c r="C56" s="49">
        <v>49602</v>
      </c>
      <c r="D56" s="50">
        <v>26289.06</v>
      </c>
      <c r="E56" s="49">
        <v>31449</v>
      </c>
      <c r="F56" s="50">
        <v>16667.97</v>
      </c>
      <c r="G56" s="49">
        <v>22262</v>
      </c>
      <c r="H56" s="50">
        <v>11798.86</v>
      </c>
      <c r="I56" s="49">
        <v>16837</v>
      </c>
      <c r="J56" s="50">
        <v>8923.61</v>
      </c>
      <c r="K56" s="49">
        <v>14374</v>
      </c>
      <c r="L56" s="50">
        <v>7618.22</v>
      </c>
      <c r="M56" s="49">
        <v>11530</v>
      </c>
      <c r="N56" s="50">
        <v>6110.9000000000005</v>
      </c>
      <c r="O56" s="63"/>
      <c r="P56" t="b">
        <v>1</v>
      </c>
      <c r="Q56" t="b">
        <v>1</v>
      </c>
      <c r="R56" t="b">
        <v>1</v>
      </c>
      <c r="S56" t="b">
        <v>1</v>
      </c>
      <c r="T56" t="b">
        <v>1</v>
      </c>
      <c r="U56" t="b">
        <v>1</v>
      </c>
      <c r="V56" t="b">
        <v>1</v>
      </c>
      <c r="W56" t="b">
        <v>1</v>
      </c>
      <c r="X56" t="b">
        <v>1</v>
      </c>
      <c r="Y56" t="b">
        <v>1</v>
      </c>
      <c r="Z56" t="b">
        <v>1</v>
      </c>
      <c r="AA56" t="b">
        <v>1</v>
      </c>
    </row>
    <row r="57" spans="2:27" x14ac:dyDescent="0.25">
      <c r="B57" s="13" t="s">
        <v>37</v>
      </c>
      <c r="C57" s="49">
        <v>53277</v>
      </c>
      <c r="D57" s="50">
        <v>28236.81</v>
      </c>
      <c r="E57" s="49">
        <v>33784</v>
      </c>
      <c r="F57" s="50">
        <v>17905.52</v>
      </c>
      <c r="G57" s="49">
        <v>23909</v>
      </c>
      <c r="H57" s="50">
        <v>12671.77</v>
      </c>
      <c r="I57" s="49">
        <v>18084</v>
      </c>
      <c r="J57" s="50">
        <v>9584.52</v>
      </c>
      <c r="K57" s="49">
        <v>15436</v>
      </c>
      <c r="L57" s="50">
        <v>8181.0800000000008</v>
      </c>
      <c r="M57" s="49">
        <v>12390</v>
      </c>
      <c r="N57" s="50">
        <v>6566.7000000000007</v>
      </c>
      <c r="O57" s="63"/>
      <c r="P57" t="b">
        <v>1</v>
      </c>
      <c r="Q57" t="b">
        <v>1</v>
      </c>
      <c r="R57" t="b">
        <v>1</v>
      </c>
      <c r="S57" t="b">
        <v>1</v>
      </c>
      <c r="T57" t="b">
        <v>1</v>
      </c>
      <c r="U57" t="b">
        <v>1</v>
      </c>
      <c r="V57" t="b">
        <v>1</v>
      </c>
      <c r="W57" t="b">
        <v>1</v>
      </c>
      <c r="X57" t="b">
        <v>1</v>
      </c>
      <c r="Y57" t="b">
        <v>1</v>
      </c>
      <c r="Z57" t="b">
        <v>1</v>
      </c>
      <c r="AA57" t="b">
        <v>1</v>
      </c>
    </row>
    <row r="58" spans="2:27" x14ac:dyDescent="0.25">
      <c r="B58" s="13" t="s">
        <v>38</v>
      </c>
      <c r="C58" s="49">
        <v>58298</v>
      </c>
      <c r="D58" s="50">
        <v>30897.940000000002</v>
      </c>
      <c r="E58" s="49">
        <v>36980</v>
      </c>
      <c r="F58" s="50">
        <v>19599.400000000001</v>
      </c>
      <c r="G58" s="49">
        <v>26182</v>
      </c>
      <c r="H58" s="50">
        <v>13876.460000000001</v>
      </c>
      <c r="I58" s="49">
        <v>19798</v>
      </c>
      <c r="J58" s="50">
        <v>10492.94</v>
      </c>
      <c r="K58" s="49">
        <v>16902</v>
      </c>
      <c r="L58" s="50">
        <v>8958.0600000000013</v>
      </c>
      <c r="M58" s="49">
        <v>13570</v>
      </c>
      <c r="N58" s="50">
        <v>7192.1</v>
      </c>
      <c r="O58" s="63"/>
      <c r="P58" t="b">
        <v>1</v>
      </c>
      <c r="Q58" t="b">
        <v>1</v>
      </c>
      <c r="R58" t="b">
        <v>1</v>
      </c>
      <c r="S58" t="b">
        <v>1</v>
      </c>
      <c r="T58" t="b">
        <v>1</v>
      </c>
      <c r="U58" t="b">
        <v>1</v>
      </c>
      <c r="V58" t="b">
        <v>1</v>
      </c>
      <c r="W58" t="b">
        <v>1</v>
      </c>
      <c r="X58" t="b">
        <v>1</v>
      </c>
      <c r="Y58" t="b">
        <v>1</v>
      </c>
      <c r="Z58" t="b">
        <v>1</v>
      </c>
      <c r="AA58" t="b">
        <v>1</v>
      </c>
    </row>
    <row r="59" spans="2:27" x14ac:dyDescent="0.25">
      <c r="B59" s="13" t="s">
        <v>39</v>
      </c>
      <c r="C59" s="49">
        <v>61959</v>
      </c>
      <c r="D59" s="50">
        <v>32838.270000000004</v>
      </c>
      <c r="E59" s="49">
        <v>39320</v>
      </c>
      <c r="F59" s="50">
        <v>20839.600000000002</v>
      </c>
      <c r="G59" s="49">
        <v>27838</v>
      </c>
      <c r="H59" s="50">
        <v>14754.140000000001</v>
      </c>
      <c r="I59" s="49">
        <v>21048</v>
      </c>
      <c r="J59" s="50">
        <v>11155.44</v>
      </c>
      <c r="K59" s="49">
        <v>17973</v>
      </c>
      <c r="L59" s="50">
        <v>9525.69</v>
      </c>
      <c r="M59" s="49">
        <v>14434</v>
      </c>
      <c r="N59" s="50">
        <v>7650.02</v>
      </c>
      <c r="O59" s="63"/>
      <c r="P59" t="b">
        <v>1</v>
      </c>
      <c r="Q59" t="b">
        <v>1</v>
      </c>
      <c r="R59" t="b">
        <v>1</v>
      </c>
      <c r="S59" t="b">
        <v>1</v>
      </c>
      <c r="T59" t="b">
        <v>1</v>
      </c>
      <c r="U59" t="b">
        <v>1</v>
      </c>
      <c r="V59" t="b">
        <v>1</v>
      </c>
      <c r="W59" t="b">
        <v>1</v>
      </c>
      <c r="X59" t="b">
        <v>1</v>
      </c>
      <c r="Y59" t="b">
        <v>1</v>
      </c>
      <c r="Z59" t="b">
        <v>1</v>
      </c>
      <c r="AA59" t="b">
        <v>1</v>
      </c>
    </row>
    <row r="60" spans="2:27" x14ac:dyDescent="0.25">
      <c r="B60" s="13" t="s">
        <v>40</v>
      </c>
      <c r="C60" s="49">
        <v>67004</v>
      </c>
      <c r="D60" s="50">
        <v>35512.120000000003</v>
      </c>
      <c r="E60" s="49">
        <v>42535</v>
      </c>
      <c r="F60" s="50">
        <v>22543.550000000003</v>
      </c>
      <c r="G60" s="49">
        <v>30118</v>
      </c>
      <c r="H60" s="50">
        <v>15962.54</v>
      </c>
      <c r="I60" s="49">
        <v>22777</v>
      </c>
      <c r="J60" s="50">
        <v>12071.810000000001</v>
      </c>
      <c r="K60" s="49">
        <v>19439</v>
      </c>
      <c r="L60" s="50">
        <v>10302.67</v>
      </c>
      <c r="M60" s="49">
        <v>15619</v>
      </c>
      <c r="N60" s="50">
        <v>8278.07</v>
      </c>
      <c r="O60" s="63"/>
      <c r="P60" t="b">
        <v>1</v>
      </c>
      <c r="Q60" t="b">
        <v>1</v>
      </c>
      <c r="R60" t="b">
        <v>1</v>
      </c>
      <c r="S60" t="b">
        <v>1</v>
      </c>
      <c r="T60" t="b">
        <v>1</v>
      </c>
      <c r="U60" t="b">
        <v>1</v>
      </c>
      <c r="V60" t="b">
        <v>1</v>
      </c>
      <c r="W60" t="b">
        <v>1</v>
      </c>
      <c r="X60" t="b">
        <v>1</v>
      </c>
      <c r="Y60" t="b">
        <v>1</v>
      </c>
      <c r="Z60" t="b">
        <v>1</v>
      </c>
      <c r="AA60" t="b">
        <v>1</v>
      </c>
    </row>
    <row r="61" spans="2:27" x14ac:dyDescent="0.25">
      <c r="B61" s="13" t="s">
        <v>41</v>
      </c>
      <c r="C61" s="49">
        <v>70199</v>
      </c>
      <c r="D61" s="50">
        <v>37205.47</v>
      </c>
      <c r="E61" s="49">
        <v>55605</v>
      </c>
      <c r="F61" s="50">
        <v>29470.65</v>
      </c>
      <c r="G61" s="49">
        <v>39292</v>
      </c>
      <c r="H61" s="50">
        <v>20824.760000000002</v>
      </c>
      <c r="I61" s="49">
        <v>28797</v>
      </c>
      <c r="J61" s="50">
        <v>15262.410000000002</v>
      </c>
      <c r="K61" s="49">
        <v>25923</v>
      </c>
      <c r="L61" s="50">
        <v>13739.19</v>
      </c>
      <c r="M61" s="49">
        <v>22015</v>
      </c>
      <c r="N61" s="50">
        <v>11667.95</v>
      </c>
      <c r="O61" s="63"/>
      <c r="P61" t="b">
        <v>1</v>
      </c>
      <c r="Q61" t="b">
        <v>1</v>
      </c>
      <c r="R61" t="b">
        <v>1</v>
      </c>
      <c r="S61" t="b">
        <v>1</v>
      </c>
      <c r="T61" t="b">
        <v>1</v>
      </c>
      <c r="U61" t="b">
        <v>1</v>
      </c>
      <c r="V61" t="b">
        <v>1</v>
      </c>
      <c r="W61" t="b">
        <v>1</v>
      </c>
      <c r="X61" t="b">
        <v>1</v>
      </c>
      <c r="Y61" t="b">
        <v>1</v>
      </c>
      <c r="Z61" t="b">
        <v>1</v>
      </c>
      <c r="AA61" t="b">
        <v>1</v>
      </c>
    </row>
    <row r="62" spans="2:27" x14ac:dyDescent="0.25">
      <c r="B62" s="13" t="s">
        <v>42</v>
      </c>
      <c r="C62" s="49">
        <v>73405</v>
      </c>
      <c r="D62" s="50">
        <v>38904.65</v>
      </c>
      <c r="E62" s="49">
        <v>64596</v>
      </c>
      <c r="F62" s="50">
        <v>34235.880000000005</v>
      </c>
      <c r="G62" s="49">
        <v>45653</v>
      </c>
      <c r="H62" s="50">
        <v>24196.09</v>
      </c>
      <c r="I62" s="49">
        <v>33459</v>
      </c>
      <c r="J62" s="50">
        <v>17733.27</v>
      </c>
      <c r="K62" s="49">
        <v>30137</v>
      </c>
      <c r="L62" s="50">
        <v>15972.61</v>
      </c>
      <c r="M62" s="49">
        <v>25583</v>
      </c>
      <c r="N62" s="50">
        <v>13558.99</v>
      </c>
      <c r="O62" s="63"/>
      <c r="P62" t="b">
        <v>1</v>
      </c>
      <c r="Q62" t="b">
        <v>1</v>
      </c>
      <c r="R62" t="b">
        <v>1</v>
      </c>
      <c r="S62" t="b">
        <v>1</v>
      </c>
      <c r="T62" t="b">
        <v>1</v>
      </c>
      <c r="U62" t="b">
        <v>1</v>
      </c>
      <c r="V62" t="b">
        <v>1</v>
      </c>
      <c r="W62" t="b">
        <v>1</v>
      </c>
      <c r="X62" t="b">
        <v>1</v>
      </c>
      <c r="Y62" t="b">
        <v>1</v>
      </c>
      <c r="Z62" t="b">
        <v>1</v>
      </c>
      <c r="AA62" t="b">
        <v>1</v>
      </c>
    </row>
    <row r="63" spans="2:27" x14ac:dyDescent="0.25">
      <c r="B63" s="13" t="s">
        <v>43</v>
      </c>
      <c r="C63" s="49">
        <v>80148</v>
      </c>
      <c r="D63" s="50">
        <v>42478.44</v>
      </c>
      <c r="E63" s="49">
        <v>70556</v>
      </c>
      <c r="F63" s="50">
        <v>37394.68</v>
      </c>
      <c r="G63" s="49">
        <v>49865</v>
      </c>
      <c r="H63" s="50">
        <v>26428.45</v>
      </c>
      <c r="I63" s="49">
        <v>36544</v>
      </c>
      <c r="J63" s="50">
        <v>19368.32</v>
      </c>
      <c r="K63" s="49">
        <v>32910</v>
      </c>
      <c r="L63" s="50">
        <v>17442.3</v>
      </c>
      <c r="M63" s="49">
        <v>27943</v>
      </c>
      <c r="N63" s="50">
        <v>14809.79</v>
      </c>
      <c r="O63" s="63"/>
      <c r="P63" t="b">
        <v>1</v>
      </c>
      <c r="Q63" t="b">
        <v>1</v>
      </c>
      <c r="R63" t="b">
        <v>1</v>
      </c>
      <c r="S63" t="b">
        <v>1</v>
      </c>
      <c r="T63" t="b">
        <v>1</v>
      </c>
      <c r="U63" t="b">
        <v>1</v>
      </c>
      <c r="V63" t="b">
        <v>1</v>
      </c>
      <c r="W63" t="b">
        <v>1</v>
      </c>
      <c r="X63" t="b">
        <v>1</v>
      </c>
      <c r="Y63" t="b">
        <v>1</v>
      </c>
      <c r="Z63" t="b">
        <v>1</v>
      </c>
      <c r="AA63" t="b">
        <v>1</v>
      </c>
    </row>
    <row r="64" spans="2:27" x14ac:dyDescent="0.25">
      <c r="B64" s="13" t="s">
        <v>44</v>
      </c>
      <c r="C64" s="49">
        <v>88718</v>
      </c>
      <c r="D64" s="50">
        <v>47020.54</v>
      </c>
      <c r="E64" s="49">
        <v>78117</v>
      </c>
      <c r="F64" s="50">
        <v>41402.01</v>
      </c>
      <c r="G64" s="49">
        <v>55202</v>
      </c>
      <c r="H64" s="50">
        <v>29257.06</v>
      </c>
      <c r="I64" s="49">
        <v>40466</v>
      </c>
      <c r="J64" s="50">
        <v>21446.98</v>
      </c>
      <c r="K64" s="49">
        <v>36446</v>
      </c>
      <c r="L64" s="50">
        <v>19316.38</v>
      </c>
      <c r="M64" s="49">
        <v>30934</v>
      </c>
      <c r="N64" s="50">
        <v>16395.02</v>
      </c>
      <c r="O64" s="63"/>
      <c r="P64" t="b">
        <v>1</v>
      </c>
      <c r="Q64" t="b">
        <v>1</v>
      </c>
      <c r="R64" t="b">
        <v>1</v>
      </c>
      <c r="S64" t="b">
        <v>1</v>
      </c>
      <c r="T64" t="b">
        <v>1</v>
      </c>
      <c r="U64" t="b">
        <v>1</v>
      </c>
      <c r="V64" t="b">
        <v>1</v>
      </c>
      <c r="W64" t="b">
        <v>1</v>
      </c>
      <c r="X64" t="b">
        <v>1</v>
      </c>
      <c r="Y64" t="b">
        <v>1</v>
      </c>
      <c r="Z64" t="b">
        <v>1</v>
      </c>
      <c r="AA64" t="b">
        <v>1</v>
      </c>
    </row>
    <row r="65" spans="2:27" x14ac:dyDescent="0.25">
      <c r="B65" s="13" t="s">
        <v>45</v>
      </c>
      <c r="C65" s="49">
        <v>97590</v>
      </c>
      <c r="D65" s="50">
        <v>51722.700000000004</v>
      </c>
      <c r="E65" s="49">
        <v>85950</v>
      </c>
      <c r="F65" s="50">
        <v>45553.5</v>
      </c>
      <c r="G65" s="49">
        <v>60734</v>
      </c>
      <c r="H65" s="50">
        <v>32189.02</v>
      </c>
      <c r="I65" s="49">
        <v>44520</v>
      </c>
      <c r="J65" s="50">
        <v>23595.600000000002</v>
      </c>
      <c r="K65" s="49">
        <v>40097</v>
      </c>
      <c r="L65" s="50">
        <v>21251.41</v>
      </c>
      <c r="M65" s="49">
        <v>34044</v>
      </c>
      <c r="N65" s="50">
        <v>18043.32</v>
      </c>
      <c r="O65" s="63"/>
      <c r="P65" t="b">
        <v>1</v>
      </c>
      <c r="Q65" t="b">
        <v>1</v>
      </c>
      <c r="R65" t="b">
        <v>1</v>
      </c>
      <c r="S65" t="b">
        <v>1</v>
      </c>
      <c r="T65" t="b">
        <v>1</v>
      </c>
      <c r="U65" t="b">
        <v>1</v>
      </c>
      <c r="V65" t="b">
        <v>1</v>
      </c>
      <c r="W65" t="b">
        <v>1</v>
      </c>
      <c r="X65" t="b">
        <v>1</v>
      </c>
      <c r="Y65" t="b">
        <v>1</v>
      </c>
      <c r="Z65" t="b">
        <v>1</v>
      </c>
      <c r="AA65" t="b">
        <v>1</v>
      </c>
    </row>
    <row r="66" spans="2:27" x14ac:dyDescent="0.25">
      <c r="B66" s="13" t="s">
        <v>46</v>
      </c>
      <c r="C66" s="49">
        <v>115486</v>
      </c>
      <c r="D66" s="50">
        <v>61207.58</v>
      </c>
      <c r="E66" s="49">
        <v>105772</v>
      </c>
      <c r="F66" s="50">
        <v>56059.16</v>
      </c>
      <c r="G66" s="49">
        <v>73960</v>
      </c>
      <c r="H66" s="50">
        <v>39198.800000000003</v>
      </c>
      <c r="I66" s="49">
        <v>52405</v>
      </c>
      <c r="J66" s="50">
        <v>27774.65</v>
      </c>
      <c r="K66" s="49">
        <v>46719</v>
      </c>
      <c r="L66" s="50">
        <v>24761.07</v>
      </c>
      <c r="M66" s="49">
        <v>40043</v>
      </c>
      <c r="N66" s="50">
        <v>21222.79</v>
      </c>
      <c r="O66" s="63"/>
      <c r="P66" t="b">
        <v>1</v>
      </c>
      <c r="Q66" t="b">
        <v>1</v>
      </c>
      <c r="R66" t="b">
        <v>1</v>
      </c>
      <c r="S66" t="b">
        <v>1</v>
      </c>
      <c r="T66" t="b">
        <v>1</v>
      </c>
      <c r="U66" t="b">
        <v>1</v>
      </c>
      <c r="V66" t="b">
        <v>1</v>
      </c>
      <c r="W66" t="b">
        <v>1</v>
      </c>
      <c r="X66" t="b">
        <v>1</v>
      </c>
      <c r="Y66" t="b">
        <v>1</v>
      </c>
      <c r="Z66" t="b">
        <v>1</v>
      </c>
      <c r="AA66" t="b">
        <v>1</v>
      </c>
    </row>
    <row r="67" spans="2:27" x14ac:dyDescent="0.25">
      <c r="B67" s="13" t="s">
        <v>47</v>
      </c>
      <c r="C67" s="49">
        <v>120013</v>
      </c>
      <c r="D67" s="50">
        <v>63606.890000000007</v>
      </c>
      <c r="E67" s="49">
        <v>109924</v>
      </c>
      <c r="F67" s="50">
        <v>58259.72</v>
      </c>
      <c r="G67" s="49">
        <v>76857</v>
      </c>
      <c r="H67" s="50">
        <v>40734.21</v>
      </c>
      <c r="I67" s="49">
        <v>54466</v>
      </c>
      <c r="J67" s="50">
        <v>28866.980000000003</v>
      </c>
      <c r="K67" s="49">
        <v>48554</v>
      </c>
      <c r="L67" s="50">
        <v>25733.620000000003</v>
      </c>
      <c r="M67" s="49">
        <v>41620</v>
      </c>
      <c r="N67" s="50">
        <v>22058.600000000002</v>
      </c>
      <c r="O67" s="63"/>
      <c r="P67" t="b">
        <v>1</v>
      </c>
      <c r="Q67" t="b">
        <v>1</v>
      </c>
      <c r="R67" t="b">
        <v>1</v>
      </c>
      <c r="S67" t="b">
        <v>1</v>
      </c>
      <c r="T67" t="b">
        <v>1</v>
      </c>
      <c r="U67" t="b">
        <v>1</v>
      </c>
      <c r="V67" t="b">
        <v>1</v>
      </c>
      <c r="W67" t="b">
        <v>1</v>
      </c>
      <c r="X67" t="b">
        <v>1</v>
      </c>
      <c r="Y67" t="b">
        <v>1</v>
      </c>
      <c r="Z67" t="b">
        <v>1</v>
      </c>
      <c r="AA67" t="b">
        <v>1</v>
      </c>
    </row>
    <row r="68" spans="2:27" x14ac:dyDescent="0.25">
      <c r="B68" s="13" t="s">
        <v>48</v>
      </c>
      <c r="C68" s="49">
        <v>123404</v>
      </c>
      <c r="D68" s="50">
        <v>65404.12</v>
      </c>
      <c r="E68" s="49">
        <v>113045</v>
      </c>
      <c r="F68" s="50">
        <v>59913.850000000006</v>
      </c>
      <c r="G68" s="49">
        <v>79033</v>
      </c>
      <c r="H68" s="50">
        <v>41887.490000000005</v>
      </c>
      <c r="I68" s="49">
        <v>56007</v>
      </c>
      <c r="J68" s="50">
        <v>29683.710000000003</v>
      </c>
      <c r="K68" s="49">
        <v>49931</v>
      </c>
      <c r="L68" s="50">
        <v>26463.43</v>
      </c>
      <c r="M68" s="49">
        <v>42795</v>
      </c>
      <c r="N68" s="50">
        <v>22681.350000000002</v>
      </c>
      <c r="O68" s="63"/>
      <c r="P68" t="b">
        <v>1</v>
      </c>
      <c r="Q68" t="b">
        <v>1</v>
      </c>
      <c r="R68" t="b">
        <v>1</v>
      </c>
      <c r="S68" t="b">
        <v>1</v>
      </c>
      <c r="T68" t="b">
        <v>1</v>
      </c>
      <c r="U68" t="b">
        <v>1</v>
      </c>
      <c r="V68" t="b">
        <v>1</v>
      </c>
      <c r="W68" t="b">
        <v>1</v>
      </c>
      <c r="X68" t="b">
        <v>1</v>
      </c>
      <c r="Y68" t="b">
        <v>1</v>
      </c>
      <c r="Z68" t="b">
        <v>1</v>
      </c>
      <c r="AA68" t="b">
        <v>1</v>
      </c>
    </row>
    <row r="69" spans="2:27" x14ac:dyDescent="0.25">
      <c r="B69" s="13" t="s">
        <v>49</v>
      </c>
      <c r="C69" s="49">
        <v>127928</v>
      </c>
      <c r="D69" s="50">
        <v>67801.84</v>
      </c>
      <c r="E69" s="49">
        <v>117187</v>
      </c>
      <c r="F69" s="50">
        <v>62109.11</v>
      </c>
      <c r="G69" s="49">
        <v>81937</v>
      </c>
      <c r="H69" s="50">
        <v>43426.61</v>
      </c>
      <c r="I69" s="49">
        <v>58059</v>
      </c>
      <c r="J69" s="50">
        <v>30771.27</v>
      </c>
      <c r="K69" s="49">
        <v>51762</v>
      </c>
      <c r="L69" s="50">
        <v>27433.86</v>
      </c>
      <c r="M69" s="49">
        <v>44379</v>
      </c>
      <c r="N69" s="50">
        <v>23520.870000000003</v>
      </c>
      <c r="O69" s="63"/>
      <c r="P69" t="b">
        <v>1</v>
      </c>
      <c r="Q69" t="b">
        <v>1</v>
      </c>
      <c r="R69" t="b">
        <v>1</v>
      </c>
      <c r="S69" t="b">
        <v>1</v>
      </c>
      <c r="T69" t="b">
        <v>1</v>
      </c>
      <c r="U69" t="b">
        <v>1</v>
      </c>
      <c r="V69" t="b">
        <v>1</v>
      </c>
      <c r="W69" t="b">
        <v>1</v>
      </c>
      <c r="X69" t="b">
        <v>1</v>
      </c>
      <c r="Y69" t="b">
        <v>1</v>
      </c>
      <c r="Z69" t="b">
        <v>1</v>
      </c>
      <c r="AA69" t="b">
        <v>1</v>
      </c>
    </row>
    <row r="70" spans="2:27" x14ac:dyDescent="0.25">
      <c r="B70" s="13" t="s">
        <v>50</v>
      </c>
      <c r="C70" s="49">
        <v>130187</v>
      </c>
      <c r="D70" s="50">
        <v>68999.11</v>
      </c>
      <c r="E70" s="49">
        <v>119278</v>
      </c>
      <c r="F70" s="50">
        <v>63217.340000000004</v>
      </c>
      <c r="G70" s="49">
        <v>83393</v>
      </c>
      <c r="H70" s="50">
        <v>44198.29</v>
      </c>
      <c r="I70" s="49">
        <v>59095</v>
      </c>
      <c r="J70" s="50">
        <v>31320.350000000002</v>
      </c>
      <c r="K70" s="49">
        <v>52678</v>
      </c>
      <c r="L70" s="50">
        <v>27919.34</v>
      </c>
      <c r="M70" s="49">
        <v>45155</v>
      </c>
      <c r="N70" s="50">
        <v>23932.15</v>
      </c>
      <c r="O70" s="63"/>
      <c r="P70" t="b">
        <v>1</v>
      </c>
      <c r="Q70" t="b">
        <v>1</v>
      </c>
      <c r="R70" t="b">
        <v>1</v>
      </c>
      <c r="S70" t="b">
        <v>1</v>
      </c>
      <c r="T70" t="b">
        <v>1</v>
      </c>
      <c r="U70" t="b">
        <v>1</v>
      </c>
      <c r="V70" t="b">
        <v>1</v>
      </c>
      <c r="W70" t="b">
        <v>1</v>
      </c>
      <c r="X70" t="b">
        <v>1</v>
      </c>
      <c r="Y70" t="b">
        <v>1</v>
      </c>
      <c r="Z70" t="b">
        <v>1</v>
      </c>
      <c r="AA70" t="b">
        <v>1</v>
      </c>
    </row>
    <row r="71" spans="2:27" x14ac:dyDescent="0.25">
      <c r="B71" s="13" t="s">
        <v>51</v>
      </c>
      <c r="C71" s="49">
        <v>135844</v>
      </c>
      <c r="D71" s="50">
        <v>71997.320000000007</v>
      </c>
      <c r="E71" s="49">
        <v>124458</v>
      </c>
      <c r="F71" s="50">
        <v>65962.740000000005</v>
      </c>
      <c r="G71" s="49">
        <v>87020</v>
      </c>
      <c r="H71" s="50">
        <v>46120.600000000006</v>
      </c>
      <c r="I71" s="49">
        <v>61664</v>
      </c>
      <c r="J71" s="50">
        <v>32681.920000000002</v>
      </c>
      <c r="K71" s="49">
        <v>54969</v>
      </c>
      <c r="L71" s="50">
        <v>29133.57</v>
      </c>
      <c r="M71" s="49">
        <v>47117</v>
      </c>
      <c r="N71" s="50">
        <v>24972.010000000002</v>
      </c>
      <c r="O71" s="63"/>
      <c r="P71" t="b">
        <v>1</v>
      </c>
      <c r="Q71" t="b">
        <v>1</v>
      </c>
      <c r="R71" t="b">
        <v>1</v>
      </c>
      <c r="S71" t="b">
        <v>1</v>
      </c>
      <c r="T71" t="b">
        <v>1</v>
      </c>
      <c r="U71" t="b">
        <v>1</v>
      </c>
      <c r="V71" t="b">
        <v>1</v>
      </c>
      <c r="W71" t="b">
        <v>1</v>
      </c>
      <c r="X71" t="b">
        <v>1</v>
      </c>
      <c r="Y71" t="b">
        <v>1</v>
      </c>
      <c r="Z71" t="b">
        <v>1</v>
      </c>
      <c r="AA71" t="b">
        <v>1</v>
      </c>
    </row>
    <row r="72" spans="2:27" x14ac:dyDescent="0.25">
      <c r="B72" s="16"/>
    </row>
    <row r="75" spans="2:27" ht="18.75" x14ac:dyDescent="0.25">
      <c r="B75" s="5" t="s">
        <v>53</v>
      </c>
      <c r="C75" s="17"/>
      <c r="D75" s="3"/>
      <c r="E75" s="3"/>
      <c r="F75" s="3"/>
      <c r="G75" s="3"/>
      <c r="H75" s="3"/>
      <c r="I75" s="3"/>
      <c r="J75" s="3"/>
      <c r="K75" s="3"/>
      <c r="L75" s="3"/>
      <c r="M75" s="3"/>
      <c r="N75" s="3"/>
      <c r="O75" s="3"/>
    </row>
    <row r="76" spans="2:27" x14ac:dyDescent="0.25">
      <c r="B76" s="3"/>
      <c r="C76" s="4"/>
      <c r="D76" s="3"/>
      <c r="E76" s="3"/>
      <c r="F76" s="3"/>
      <c r="G76" s="3"/>
      <c r="H76" s="3"/>
      <c r="I76" s="3"/>
      <c r="J76" s="3"/>
      <c r="K76" s="3"/>
      <c r="L76" s="3"/>
      <c r="M76" s="3"/>
      <c r="N76" s="3"/>
      <c r="O76" s="3"/>
    </row>
    <row r="77" spans="2:27" ht="16.350000000000001" customHeight="1" x14ac:dyDescent="0.25">
      <c r="B77" s="7" t="s">
        <v>3</v>
      </c>
      <c r="C77" s="68" t="s">
        <v>4</v>
      </c>
      <c r="D77" s="69"/>
      <c r="E77" s="68" t="s">
        <v>5</v>
      </c>
      <c r="F77" s="69"/>
      <c r="G77" s="68" t="s">
        <v>6</v>
      </c>
      <c r="H77" s="69"/>
      <c r="I77" s="68" t="s">
        <v>7</v>
      </c>
      <c r="J77" s="69"/>
      <c r="K77" s="68" t="s">
        <v>8</v>
      </c>
      <c r="L77" s="69"/>
      <c r="M77" s="68" t="s">
        <v>9</v>
      </c>
      <c r="N77" s="69"/>
      <c r="O77" s="63" t="e">
        <f>O40</f>
        <v>#VALUE!</v>
      </c>
    </row>
    <row r="78" spans="2:27" ht="25.5" x14ac:dyDescent="0.25">
      <c r="B78" s="8" t="s">
        <v>10</v>
      </c>
      <c r="C78" s="64" t="s">
        <v>11</v>
      </c>
      <c r="D78" s="65"/>
      <c r="E78" s="66" t="s">
        <v>12</v>
      </c>
      <c r="F78" s="67"/>
      <c r="G78" s="66" t="s">
        <v>13</v>
      </c>
      <c r="H78" s="67"/>
      <c r="I78" s="66" t="s">
        <v>14</v>
      </c>
      <c r="J78" s="67"/>
      <c r="K78" s="66" t="s">
        <v>15</v>
      </c>
      <c r="L78" s="67"/>
      <c r="M78" s="66" t="s">
        <v>16</v>
      </c>
      <c r="N78" s="67"/>
      <c r="O78" s="63"/>
    </row>
    <row r="79" spans="2:27" ht="25.5" x14ac:dyDescent="0.25">
      <c r="B79" s="8" t="s">
        <v>17</v>
      </c>
      <c r="C79" s="66" t="s">
        <v>12</v>
      </c>
      <c r="D79" s="67"/>
      <c r="E79" s="66" t="s">
        <v>13</v>
      </c>
      <c r="F79" s="67"/>
      <c r="G79" s="66" t="s">
        <v>18</v>
      </c>
      <c r="H79" s="67"/>
      <c r="I79" s="66" t="s">
        <v>14</v>
      </c>
      <c r="J79" s="67"/>
      <c r="K79" s="66" t="s">
        <v>15</v>
      </c>
      <c r="L79" s="67"/>
      <c r="M79" s="66" t="s">
        <v>16</v>
      </c>
      <c r="N79" s="67"/>
      <c r="O79" s="63"/>
    </row>
    <row r="80" spans="2:27" x14ac:dyDescent="0.25">
      <c r="B80" s="9" t="s">
        <v>19</v>
      </c>
      <c r="C80" s="10" t="s">
        <v>20</v>
      </c>
      <c r="D80" s="10" t="s">
        <v>21</v>
      </c>
      <c r="E80" s="10" t="s">
        <v>20</v>
      </c>
      <c r="F80" s="10" t="s">
        <v>21</v>
      </c>
      <c r="G80" s="10" t="s">
        <v>20</v>
      </c>
      <c r="H80" s="10" t="s">
        <v>21</v>
      </c>
      <c r="I80" s="10" t="s">
        <v>20</v>
      </c>
      <c r="J80" s="10" t="s">
        <v>21</v>
      </c>
      <c r="K80" s="10" t="s">
        <v>20</v>
      </c>
      <c r="L80" s="10" t="s">
        <v>21</v>
      </c>
      <c r="M80" s="10" t="s">
        <v>20</v>
      </c>
      <c r="N80" s="11" t="s">
        <v>21</v>
      </c>
      <c r="O80" s="63"/>
    </row>
    <row r="81" spans="1:27" x14ac:dyDescent="0.25">
      <c r="A81" s="3"/>
      <c r="B81" s="9" t="s">
        <v>22</v>
      </c>
      <c r="C81" s="12" t="s">
        <v>23</v>
      </c>
      <c r="D81" s="12" t="s">
        <v>24</v>
      </c>
      <c r="E81" s="12" t="s">
        <v>23</v>
      </c>
      <c r="F81" s="12" t="s">
        <v>24</v>
      </c>
      <c r="G81" s="12" t="s">
        <v>23</v>
      </c>
      <c r="H81" s="12" t="s">
        <v>24</v>
      </c>
      <c r="I81" s="12" t="s">
        <v>23</v>
      </c>
      <c r="J81" s="12" t="s">
        <v>24</v>
      </c>
      <c r="K81" s="12" t="s">
        <v>23</v>
      </c>
      <c r="L81" s="12" t="s">
        <v>24</v>
      </c>
      <c r="M81" s="12" t="s">
        <v>23</v>
      </c>
      <c r="N81" s="12" t="s">
        <v>24</v>
      </c>
      <c r="O81" s="63"/>
      <c r="P81" s="3"/>
      <c r="Q81" s="3"/>
      <c r="R81" s="3"/>
      <c r="S81" s="3"/>
      <c r="T81" s="3"/>
      <c r="U81" s="3"/>
    </row>
    <row r="82" spans="1:27" x14ac:dyDescent="0.25">
      <c r="B82" s="13" t="s">
        <v>25</v>
      </c>
      <c r="C82" s="47">
        <v>7188</v>
      </c>
      <c r="D82" s="48">
        <v>3809.6400000000003</v>
      </c>
      <c r="E82" s="47">
        <v>4501</v>
      </c>
      <c r="F82" s="48">
        <v>2385.5300000000002</v>
      </c>
      <c r="G82" s="47">
        <v>3292</v>
      </c>
      <c r="H82" s="48">
        <v>1744.76</v>
      </c>
      <c r="I82" s="47">
        <v>2476</v>
      </c>
      <c r="J82" s="48">
        <v>1312.28</v>
      </c>
      <c r="K82" s="47">
        <v>2062</v>
      </c>
      <c r="L82" s="48">
        <v>1092.8600000000001</v>
      </c>
      <c r="M82" s="47">
        <v>1528</v>
      </c>
      <c r="N82" s="48">
        <v>809.84</v>
      </c>
      <c r="O82" s="63"/>
      <c r="P82" t="b">
        <v>1</v>
      </c>
      <c r="Q82" t="b">
        <v>1</v>
      </c>
      <c r="R82" t="b">
        <v>1</v>
      </c>
      <c r="S82" t="b">
        <v>1</v>
      </c>
      <c r="T82" t="b">
        <v>1</v>
      </c>
      <c r="U82" t="b">
        <v>1</v>
      </c>
      <c r="V82" t="b">
        <v>1</v>
      </c>
      <c r="W82" t="b">
        <v>1</v>
      </c>
      <c r="X82" t="b">
        <v>1</v>
      </c>
      <c r="Y82" t="b">
        <v>1</v>
      </c>
      <c r="Z82" t="b">
        <v>1</v>
      </c>
      <c r="AA82" t="b">
        <v>1</v>
      </c>
    </row>
    <row r="83" spans="1:27" x14ac:dyDescent="0.25">
      <c r="B83" s="13" t="s">
        <v>26</v>
      </c>
      <c r="C83" s="49">
        <v>11297</v>
      </c>
      <c r="D83" s="50">
        <v>5987.41</v>
      </c>
      <c r="E83" s="49">
        <v>7163</v>
      </c>
      <c r="F83" s="50">
        <v>3796.3900000000003</v>
      </c>
      <c r="G83" s="49">
        <v>5240</v>
      </c>
      <c r="H83" s="50">
        <v>2777.2000000000003</v>
      </c>
      <c r="I83" s="49">
        <v>3931</v>
      </c>
      <c r="J83" s="50">
        <v>2083.4300000000003</v>
      </c>
      <c r="K83" s="49">
        <v>3281</v>
      </c>
      <c r="L83" s="50">
        <v>1738.93</v>
      </c>
      <c r="M83" s="49">
        <v>2433</v>
      </c>
      <c r="N83" s="50">
        <v>1289.49</v>
      </c>
      <c r="O83" s="63"/>
      <c r="P83" t="b">
        <v>1</v>
      </c>
      <c r="Q83" t="b">
        <v>1</v>
      </c>
      <c r="R83" t="b">
        <v>1</v>
      </c>
      <c r="S83" t="b">
        <v>1</v>
      </c>
      <c r="T83" t="b">
        <v>1</v>
      </c>
      <c r="U83" t="b">
        <v>1</v>
      </c>
      <c r="V83" t="b">
        <v>1</v>
      </c>
      <c r="W83" t="b">
        <v>1</v>
      </c>
      <c r="X83" t="b">
        <v>1</v>
      </c>
      <c r="Y83" t="b">
        <v>1</v>
      </c>
      <c r="Z83" t="b">
        <v>1</v>
      </c>
      <c r="AA83" t="b">
        <v>1</v>
      </c>
    </row>
    <row r="84" spans="1:27" x14ac:dyDescent="0.25">
      <c r="B84" s="13" t="s">
        <v>27</v>
      </c>
      <c r="C84" s="49">
        <v>16448</v>
      </c>
      <c r="D84" s="50">
        <v>8717.44</v>
      </c>
      <c r="E84" s="49">
        <v>10490</v>
      </c>
      <c r="F84" s="50">
        <v>5559.7000000000007</v>
      </c>
      <c r="G84" s="49">
        <v>7673</v>
      </c>
      <c r="H84" s="50">
        <v>4066.69</v>
      </c>
      <c r="I84" s="49">
        <v>5749</v>
      </c>
      <c r="J84" s="50">
        <v>3046.9700000000003</v>
      </c>
      <c r="K84" s="49">
        <v>4792</v>
      </c>
      <c r="L84" s="50">
        <v>2539.7600000000002</v>
      </c>
      <c r="M84" s="49">
        <v>3559</v>
      </c>
      <c r="N84" s="50">
        <v>1886.27</v>
      </c>
      <c r="O84" s="63"/>
      <c r="P84" t="b">
        <v>1</v>
      </c>
      <c r="Q84" t="b">
        <v>1</v>
      </c>
      <c r="R84" t="b">
        <v>1</v>
      </c>
      <c r="S84" t="b">
        <v>1</v>
      </c>
      <c r="T84" t="b">
        <v>1</v>
      </c>
      <c r="U84" t="b">
        <v>1</v>
      </c>
      <c r="V84" t="b">
        <v>1</v>
      </c>
      <c r="W84" t="b">
        <v>1</v>
      </c>
      <c r="X84" t="b">
        <v>1</v>
      </c>
      <c r="Y84" t="b">
        <v>1</v>
      </c>
      <c r="Z84" t="b">
        <v>1</v>
      </c>
      <c r="AA84" t="b">
        <v>1</v>
      </c>
    </row>
    <row r="85" spans="1:27" x14ac:dyDescent="0.25">
      <c r="B85" s="13" t="s">
        <v>28</v>
      </c>
      <c r="C85" s="49">
        <v>21289</v>
      </c>
      <c r="D85" s="50">
        <v>11283.17</v>
      </c>
      <c r="E85" s="49">
        <v>12955</v>
      </c>
      <c r="F85" s="50">
        <v>6866.1500000000005</v>
      </c>
      <c r="G85" s="49">
        <v>8897</v>
      </c>
      <c r="H85" s="50">
        <v>4715.41</v>
      </c>
      <c r="I85" s="49">
        <v>6049</v>
      </c>
      <c r="J85" s="50">
        <v>3205.9700000000003</v>
      </c>
      <c r="K85" s="49">
        <v>4241</v>
      </c>
      <c r="L85" s="50">
        <v>2247.73</v>
      </c>
      <c r="M85" s="49">
        <v>3238</v>
      </c>
      <c r="N85" s="50">
        <v>1716.14</v>
      </c>
      <c r="O85" s="63"/>
      <c r="P85" t="b">
        <v>1</v>
      </c>
      <c r="Q85" t="b">
        <v>1</v>
      </c>
      <c r="R85" t="b">
        <v>1</v>
      </c>
      <c r="S85" t="b">
        <v>1</v>
      </c>
      <c r="T85" t="b">
        <v>1</v>
      </c>
      <c r="U85" t="b">
        <v>1</v>
      </c>
      <c r="V85" t="b">
        <v>1</v>
      </c>
      <c r="W85" t="b">
        <v>1</v>
      </c>
      <c r="X85" t="b">
        <v>1</v>
      </c>
      <c r="Y85" t="b">
        <v>1</v>
      </c>
      <c r="Z85" t="b">
        <v>1</v>
      </c>
      <c r="AA85" t="b">
        <v>1</v>
      </c>
    </row>
    <row r="86" spans="1:27" x14ac:dyDescent="0.25">
      <c r="B86" s="13" t="s">
        <v>29</v>
      </c>
      <c r="C86" s="49">
        <v>22342</v>
      </c>
      <c r="D86" s="50">
        <v>11841.26</v>
      </c>
      <c r="E86" s="49">
        <v>13597</v>
      </c>
      <c r="F86" s="50">
        <v>7206.4100000000008</v>
      </c>
      <c r="G86" s="49">
        <v>9858</v>
      </c>
      <c r="H86" s="50">
        <v>5224.7400000000007</v>
      </c>
      <c r="I86" s="49">
        <v>6714</v>
      </c>
      <c r="J86" s="50">
        <v>3558.42</v>
      </c>
      <c r="K86" s="49">
        <v>4713</v>
      </c>
      <c r="L86" s="50">
        <v>2497.8900000000003</v>
      </c>
      <c r="M86" s="49">
        <v>3583</v>
      </c>
      <c r="N86" s="50">
        <v>1898.99</v>
      </c>
      <c r="O86" s="63"/>
      <c r="P86" t="b">
        <v>1</v>
      </c>
      <c r="Q86" t="b">
        <v>1</v>
      </c>
      <c r="R86" t="b">
        <v>1</v>
      </c>
      <c r="S86" t="b">
        <v>1</v>
      </c>
      <c r="T86" t="b">
        <v>1</v>
      </c>
      <c r="U86" t="b">
        <v>1</v>
      </c>
      <c r="V86" t="b">
        <v>1</v>
      </c>
      <c r="W86" t="b">
        <v>1</v>
      </c>
      <c r="X86" t="b">
        <v>1</v>
      </c>
      <c r="Y86" t="b">
        <v>1</v>
      </c>
      <c r="Z86" t="b">
        <v>1</v>
      </c>
      <c r="AA86" t="b">
        <v>1</v>
      </c>
    </row>
    <row r="87" spans="1:27" x14ac:dyDescent="0.25">
      <c r="B87" s="13" t="s">
        <v>30</v>
      </c>
      <c r="C87" s="49">
        <v>23311</v>
      </c>
      <c r="D87" s="50">
        <v>12354.83</v>
      </c>
      <c r="E87" s="49">
        <v>14193</v>
      </c>
      <c r="F87" s="50">
        <v>7522.29</v>
      </c>
      <c r="G87" s="49">
        <v>10544</v>
      </c>
      <c r="H87" s="50">
        <v>5588.3200000000006</v>
      </c>
      <c r="I87" s="49">
        <v>7529</v>
      </c>
      <c r="J87" s="50">
        <v>3990.3700000000003</v>
      </c>
      <c r="K87" s="49">
        <v>5697</v>
      </c>
      <c r="L87" s="50">
        <v>3019.4100000000003</v>
      </c>
      <c r="M87" s="49">
        <v>4345</v>
      </c>
      <c r="N87" s="50">
        <v>2302.85</v>
      </c>
      <c r="O87" s="63"/>
      <c r="P87" t="b">
        <v>1</v>
      </c>
      <c r="Q87" t="b">
        <v>1</v>
      </c>
      <c r="R87" t="b">
        <v>1</v>
      </c>
      <c r="S87" t="b">
        <v>1</v>
      </c>
      <c r="T87" t="b">
        <v>1</v>
      </c>
      <c r="U87" t="b">
        <v>1</v>
      </c>
      <c r="V87" t="b">
        <v>1</v>
      </c>
      <c r="W87" t="b">
        <v>1</v>
      </c>
      <c r="X87" t="b">
        <v>1</v>
      </c>
      <c r="Y87" t="b">
        <v>1</v>
      </c>
      <c r="Z87" t="b">
        <v>1</v>
      </c>
      <c r="AA87" t="b">
        <v>1</v>
      </c>
    </row>
    <row r="88" spans="1:27" x14ac:dyDescent="0.25">
      <c r="B88" s="13" t="s">
        <v>31</v>
      </c>
      <c r="C88" s="49">
        <v>26071</v>
      </c>
      <c r="D88" s="50">
        <v>13817.630000000001</v>
      </c>
      <c r="E88" s="49">
        <v>15897</v>
      </c>
      <c r="F88" s="50">
        <v>8425.41</v>
      </c>
      <c r="G88" s="49">
        <v>11804</v>
      </c>
      <c r="H88" s="50">
        <v>6256.12</v>
      </c>
      <c r="I88" s="49">
        <v>8438</v>
      </c>
      <c r="J88" s="50">
        <v>4472.1400000000003</v>
      </c>
      <c r="K88" s="49">
        <v>6388</v>
      </c>
      <c r="L88" s="50">
        <v>3385.6400000000003</v>
      </c>
      <c r="M88" s="49">
        <v>4873</v>
      </c>
      <c r="N88" s="50">
        <v>2582.69</v>
      </c>
      <c r="O88" s="63"/>
      <c r="P88" t="b">
        <v>1</v>
      </c>
      <c r="Q88" t="b">
        <v>1</v>
      </c>
      <c r="R88" t="b">
        <v>1</v>
      </c>
      <c r="S88" t="b">
        <v>1</v>
      </c>
      <c r="T88" t="b">
        <v>1</v>
      </c>
      <c r="U88" t="b">
        <v>1</v>
      </c>
      <c r="V88" t="b">
        <v>1</v>
      </c>
      <c r="W88" t="b">
        <v>1</v>
      </c>
      <c r="X88" t="b">
        <v>1</v>
      </c>
      <c r="Y88" t="b">
        <v>1</v>
      </c>
      <c r="Z88" t="b">
        <v>1</v>
      </c>
      <c r="AA88" t="b">
        <v>1</v>
      </c>
    </row>
    <row r="89" spans="1:27" x14ac:dyDescent="0.25">
      <c r="B89" s="13" t="s">
        <v>32</v>
      </c>
      <c r="C89" s="49">
        <v>29541</v>
      </c>
      <c r="D89" s="50">
        <v>15656.730000000001</v>
      </c>
      <c r="E89" s="49">
        <v>18398</v>
      </c>
      <c r="F89" s="50">
        <v>9750.94</v>
      </c>
      <c r="G89" s="49">
        <v>12943</v>
      </c>
      <c r="H89" s="50">
        <v>6859.79</v>
      </c>
      <c r="I89" s="49">
        <v>9380</v>
      </c>
      <c r="J89" s="50">
        <v>4971.4000000000005</v>
      </c>
      <c r="K89" s="49">
        <v>7047</v>
      </c>
      <c r="L89" s="50">
        <v>3734.9100000000003</v>
      </c>
      <c r="M89" s="49">
        <v>5377</v>
      </c>
      <c r="N89" s="50">
        <v>2849.81</v>
      </c>
      <c r="O89" s="63"/>
      <c r="P89" t="b">
        <v>1</v>
      </c>
      <c r="Q89" t="b">
        <v>1</v>
      </c>
      <c r="R89" t="b">
        <v>1</v>
      </c>
      <c r="S89" t="b">
        <v>1</v>
      </c>
      <c r="T89" t="b">
        <v>1</v>
      </c>
      <c r="U89" t="b">
        <v>1</v>
      </c>
      <c r="V89" t="b">
        <v>1</v>
      </c>
      <c r="W89" t="b">
        <v>1</v>
      </c>
      <c r="X89" t="b">
        <v>1</v>
      </c>
      <c r="Y89" t="b">
        <v>1</v>
      </c>
      <c r="Z89" t="b">
        <v>1</v>
      </c>
      <c r="AA89" t="b">
        <v>1</v>
      </c>
    </row>
    <row r="90" spans="1:27" x14ac:dyDescent="0.25">
      <c r="B90" s="13" t="s">
        <v>33</v>
      </c>
      <c r="C90" s="49">
        <v>32980</v>
      </c>
      <c r="D90" s="50">
        <v>17479.400000000001</v>
      </c>
      <c r="E90" s="49">
        <v>20575</v>
      </c>
      <c r="F90" s="50">
        <v>10904.75</v>
      </c>
      <c r="G90" s="49">
        <v>14468</v>
      </c>
      <c r="H90" s="50">
        <v>7668.04</v>
      </c>
      <c r="I90" s="49">
        <v>10496</v>
      </c>
      <c r="J90" s="50">
        <v>5562.88</v>
      </c>
      <c r="K90" s="49">
        <v>7884</v>
      </c>
      <c r="L90" s="50">
        <v>4178.5200000000004</v>
      </c>
      <c r="M90" s="49">
        <v>6008</v>
      </c>
      <c r="N90" s="50">
        <v>3184.2400000000002</v>
      </c>
      <c r="O90" s="63"/>
      <c r="P90" t="b">
        <v>1</v>
      </c>
      <c r="Q90" t="b">
        <v>1</v>
      </c>
      <c r="R90" t="b">
        <v>1</v>
      </c>
      <c r="S90" t="b">
        <v>1</v>
      </c>
      <c r="T90" t="b">
        <v>1</v>
      </c>
      <c r="U90" t="b">
        <v>1</v>
      </c>
      <c r="V90" t="b">
        <v>1</v>
      </c>
      <c r="W90" t="b">
        <v>1</v>
      </c>
      <c r="X90" t="b">
        <v>1</v>
      </c>
      <c r="Y90" t="b">
        <v>1</v>
      </c>
      <c r="Z90" t="b">
        <v>1</v>
      </c>
      <c r="AA90" t="b">
        <v>1</v>
      </c>
    </row>
    <row r="91" spans="1:27" x14ac:dyDescent="0.25">
      <c r="B91" s="13" t="s">
        <v>34</v>
      </c>
      <c r="C91" s="49">
        <v>43559</v>
      </c>
      <c r="D91" s="50">
        <v>23086.27</v>
      </c>
      <c r="E91" s="49">
        <v>26900</v>
      </c>
      <c r="F91" s="50">
        <v>14257</v>
      </c>
      <c r="G91" s="49">
        <v>19091</v>
      </c>
      <c r="H91" s="50">
        <v>10118.230000000001</v>
      </c>
      <c r="I91" s="49">
        <v>13781</v>
      </c>
      <c r="J91" s="50">
        <v>7303.93</v>
      </c>
      <c r="K91" s="49">
        <v>11251</v>
      </c>
      <c r="L91" s="50">
        <v>5963.0300000000007</v>
      </c>
      <c r="M91" s="49">
        <v>8593</v>
      </c>
      <c r="N91" s="50">
        <v>4554.29</v>
      </c>
      <c r="O91" s="63"/>
      <c r="P91" t="b">
        <v>1</v>
      </c>
      <c r="Q91" t="b">
        <v>1</v>
      </c>
      <c r="R91" t="b">
        <v>1</v>
      </c>
      <c r="S91" t="b">
        <v>1</v>
      </c>
      <c r="T91" t="b">
        <v>1</v>
      </c>
      <c r="U91" t="b">
        <v>1</v>
      </c>
      <c r="V91" t="b">
        <v>1</v>
      </c>
      <c r="W91" t="b">
        <v>1</v>
      </c>
      <c r="X91" t="b">
        <v>1</v>
      </c>
      <c r="Y91" t="b">
        <v>1</v>
      </c>
      <c r="Z91" t="b">
        <v>1</v>
      </c>
      <c r="AA91" t="b">
        <v>1</v>
      </c>
    </row>
    <row r="92" spans="1:27" x14ac:dyDescent="0.25">
      <c r="B92" s="13" t="s">
        <v>35</v>
      </c>
      <c r="C92" s="49">
        <v>46328</v>
      </c>
      <c r="D92" s="50">
        <v>24553.84</v>
      </c>
      <c r="E92" s="49">
        <v>28624</v>
      </c>
      <c r="F92" s="50">
        <v>15170.720000000001</v>
      </c>
      <c r="G92" s="49">
        <v>20314</v>
      </c>
      <c r="H92" s="50">
        <v>10766.42</v>
      </c>
      <c r="I92" s="49">
        <v>14670</v>
      </c>
      <c r="J92" s="50">
        <v>7775.1</v>
      </c>
      <c r="K92" s="49">
        <v>11976</v>
      </c>
      <c r="L92" s="50">
        <v>6347.2800000000007</v>
      </c>
      <c r="M92" s="49">
        <v>9150</v>
      </c>
      <c r="N92" s="50">
        <v>4849.5</v>
      </c>
      <c r="O92" s="63"/>
      <c r="P92" t="b">
        <v>1</v>
      </c>
      <c r="Q92" t="b">
        <v>1</v>
      </c>
      <c r="R92" t="b">
        <v>1</v>
      </c>
      <c r="S92" t="b">
        <v>1</v>
      </c>
      <c r="T92" t="b">
        <v>1</v>
      </c>
      <c r="U92" t="b">
        <v>1</v>
      </c>
      <c r="V92" t="b">
        <v>1</v>
      </c>
      <c r="W92" t="b">
        <v>1</v>
      </c>
      <c r="X92" t="b">
        <v>1</v>
      </c>
      <c r="Y92" t="b">
        <v>1</v>
      </c>
      <c r="Z92" t="b">
        <v>1</v>
      </c>
      <c r="AA92" t="b">
        <v>1</v>
      </c>
    </row>
    <row r="93" spans="1:27" x14ac:dyDescent="0.25">
      <c r="B93" s="13" t="s">
        <v>36</v>
      </c>
      <c r="C93" s="49">
        <v>49182</v>
      </c>
      <c r="D93" s="50">
        <v>26066.460000000003</v>
      </c>
      <c r="E93" s="49">
        <v>31174</v>
      </c>
      <c r="F93" s="50">
        <v>16522.22</v>
      </c>
      <c r="G93" s="49">
        <v>22062</v>
      </c>
      <c r="H93" s="50">
        <v>11692.86</v>
      </c>
      <c r="I93" s="49">
        <v>16687</v>
      </c>
      <c r="J93" s="50">
        <v>8844.11</v>
      </c>
      <c r="K93" s="49">
        <v>14244</v>
      </c>
      <c r="L93" s="50">
        <v>7549.3200000000006</v>
      </c>
      <c r="M93" s="49">
        <v>11435</v>
      </c>
      <c r="N93" s="50">
        <v>6060.55</v>
      </c>
      <c r="O93" s="63"/>
      <c r="P93" t="b">
        <v>1</v>
      </c>
      <c r="Q93" t="b">
        <v>1</v>
      </c>
      <c r="R93" t="b">
        <v>1</v>
      </c>
      <c r="S93" t="b">
        <v>1</v>
      </c>
      <c r="T93" t="b">
        <v>1</v>
      </c>
      <c r="U93" t="b">
        <v>1</v>
      </c>
      <c r="V93" t="b">
        <v>1</v>
      </c>
      <c r="W93" t="b">
        <v>1</v>
      </c>
      <c r="X93" t="b">
        <v>1</v>
      </c>
      <c r="Y93" t="b">
        <v>1</v>
      </c>
      <c r="Z93" t="b">
        <v>1</v>
      </c>
      <c r="AA93" t="b">
        <v>1</v>
      </c>
    </row>
    <row r="94" spans="1:27" x14ac:dyDescent="0.25">
      <c r="B94" s="13" t="s">
        <v>37</v>
      </c>
      <c r="C94" s="49">
        <v>52810</v>
      </c>
      <c r="D94" s="50">
        <v>27989.300000000003</v>
      </c>
      <c r="E94" s="49">
        <v>33487</v>
      </c>
      <c r="F94" s="50">
        <v>17748.11</v>
      </c>
      <c r="G94" s="49">
        <v>23698</v>
      </c>
      <c r="H94" s="50">
        <v>12559.94</v>
      </c>
      <c r="I94" s="49">
        <v>17931</v>
      </c>
      <c r="J94" s="50">
        <v>9503.43</v>
      </c>
      <c r="K94" s="49">
        <v>15305</v>
      </c>
      <c r="L94" s="50">
        <v>8111.6500000000005</v>
      </c>
      <c r="M94" s="49">
        <v>12289</v>
      </c>
      <c r="N94" s="50">
        <v>6513.17</v>
      </c>
      <c r="O94" s="63"/>
      <c r="P94" t="b">
        <v>1</v>
      </c>
      <c r="Q94" t="b">
        <v>1</v>
      </c>
      <c r="R94" t="b">
        <v>1</v>
      </c>
      <c r="S94" t="b">
        <v>1</v>
      </c>
      <c r="T94" t="b">
        <v>1</v>
      </c>
      <c r="U94" t="b">
        <v>1</v>
      </c>
      <c r="V94" t="b">
        <v>1</v>
      </c>
      <c r="W94" t="b">
        <v>1</v>
      </c>
      <c r="X94" t="b">
        <v>1</v>
      </c>
      <c r="Y94" t="b">
        <v>1</v>
      </c>
      <c r="Z94" t="b">
        <v>1</v>
      </c>
      <c r="AA94" t="b">
        <v>1</v>
      </c>
    </row>
    <row r="95" spans="1:27" x14ac:dyDescent="0.25">
      <c r="B95" s="13" t="s">
        <v>38</v>
      </c>
      <c r="C95" s="49">
        <v>57794</v>
      </c>
      <c r="D95" s="50">
        <v>30630.820000000003</v>
      </c>
      <c r="E95" s="49">
        <v>36659</v>
      </c>
      <c r="F95" s="50">
        <v>19429.27</v>
      </c>
      <c r="G95" s="49">
        <v>25959</v>
      </c>
      <c r="H95" s="50">
        <v>13758.27</v>
      </c>
      <c r="I95" s="49">
        <v>19640</v>
      </c>
      <c r="J95" s="50">
        <v>10409.200000000001</v>
      </c>
      <c r="K95" s="49">
        <v>16759</v>
      </c>
      <c r="L95" s="50">
        <v>8882.27</v>
      </c>
      <c r="M95" s="49">
        <v>13459</v>
      </c>
      <c r="N95" s="50">
        <v>7133.27</v>
      </c>
      <c r="O95" s="63"/>
      <c r="P95" t="b">
        <v>1</v>
      </c>
      <c r="Q95" t="b">
        <v>1</v>
      </c>
      <c r="R95" t="b">
        <v>1</v>
      </c>
      <c r="S95" t="b">
        <v>1</v>
      </c>
      <c r="T95" t="b">
        <v>1</v>
      </c>
      <c r="U95" t="b">
        <v>1</v>
      </c>
      <c r="V95" t="b">
        <v>1</v>
      </c>
      <c r="W95" t="b">
        <v>1</v>
      </c>
      <c r="X95" t="b">
        <v>1</v>
      </c>
      <c r="Y95" t="b">
        <v>1</v>
      </c>
      <c r="Z95" t="b">
        <v>1</v>
      </c>
      <c r="AA95" t="b">
        <v>1</v>
      </c>
    </row>
    <row r="96" spans="1:27" x14ac:dyDescent="0.25">
      <c r="B96" s="13" t="s">
        <v>39</v>
      </c>
      <c r="C96" s="49">
        <v>61426</v>
      </c>
      <c r="D96" s="50">
        <v>32555.780000000002</v>
      </c>
      <c r="E96" s="49">
        <v>38976</v>
      </c>
      <c r="F96" s="50">
        <v>20657.280000000002</v>
      </c>
      <c r="G96" s="49">
        <v>27594</v>
      </c>
      <c r="H96" s="50">
        <v>14624.820000000002</v>
      </c>
      <c r="I96" s="49">
        <v>20877</v>
      </c>
      <c r="J96" s="50">
        <v>11064.810000000001</v>
      </c>
      <c r="K96" s="49">
        <v>17823</v>
      </c>
      <c r="L96" s="50">
        <v>9446.19</v>
      </c>
      <c r="M96" s="49">
        <v>14307</v>
      </c>
      <c r="N96" s="50">
        <v>7582.71</v>
      </c>
      <c r="O96" s="63"/>
      <c r="P96" t="b">
        <v>1</v>
      </c>
      <c r="Q96" t="b">
        <v>1</v>
      </c>
      <c r="R96" t="b">
        <v>1</v>
      </c>
      <c r="S96" t="b">
        <v>1</v>
      </c>
      <c r="T96" t="b">
        <v>1</v>
      </c>
      <c r="U96" t="b">
        <v>1</v>
      </c>
      <c r="V96" t="b">
        <v>1</v>
      </c>
      <c r="W96" t="b">
        <v>1</v>
      </c>
      <c r="X96" t="b">
        <v>1</v>
      </c>
      <c r="Y96" t="b">
        <v>1</v>
      </c>
      <c r="Z96" t="b">
        <v>1</v>
      </c>
      <c r="AA96" t="b">
        <v>1</v>
      </c>
    </row>
    <row r="97" spans="2:27" x14ac:dyDescent="0.25">
      <c r="B97" s="13" t="s">
        <v>40</v>
      </c>
      <c r="C97" s="49">
        <v>66436</v>
      </c>
      <c r="D97" s="50">
        <v>35211.08</v>
      </c>
      <c r="E97" s="49">
        <v>42165</v>
      </c>
      <c r="F97" s="50">
        <v>22347.45</v>
      </c>
      <c r="G97" s="49">
        <v>29861</v>
      </c>
      <c r="H97" s="50">
        <v>15826.33</v>
      </c>
      <c r="I97" s="49">
        <v>22587</v>
      </c>
      <c r="J97" s="50">
        <v>11971.11</v>
      </c>
      <c r="K97" s="49">
        <v>19288</v>
      </c>
      <c r="L97" s="50">
        <v>10222.640000000001</v>
      </c>
      <c r="M97" s="49">
        <v>15488</v>
      </c>
      <c r="N97" s="50">
        <v>8208.6400000000012</v>
      </c>
      <c r="O97" s="63"/>
      <c r="P97" t="b">
        <v>1</v>
      </c>
      <c r="Q97" t="b">
        <v>1</v>
      </c>
      <c r="R97" t="b">
        <v>1</v>
      </c>
      <c r="S97" t="b">
        <v>1</v>
      </c>
      <c r="T97" t="b">
        <v>1</v>
      </c>
      <c r="U97" t="b">
        <v>1</v>
      </c>
      <c r="V97" t="b">
        <v>1</v>
      </c>
      <c r="W97" t="b">
        <v>1</v>
      </c>
      <c r="X97" t="b">
        <v>1</v>
      </c>
      <c r="Y97" t="b">
        <v>1</v>
      </c>
      <c r="Z97" t="b">
        <v>1</v>
      </c>
      <c r="AA97" t="b">
        <v>1</v>
      </c>
    </row>
    <row r="98" spans="2:27" x14ac:dyDescent="0.25">
      <c r="B98" s="13" t="s">
        <v>41</v>
      </c>
      <c r="C98" s="49">
        <v>69600</v>
      </c>
      <c r="D98" s="50">
        <v>36888</v>
      </c>
      <c r="E98" s="49">
        <v>55123</v>
      </c>
      <c r="F98" s="50">
        <v>29215.190000000002</v>
      </c>
      <c r="G98" s="49">
        <v>38955</v>
      </c>
      <c r="H98" s="50">
        <v>20646.150000000001</v>
      </c>
      <c r="I98" s="49">
        <v>28567</v>
      </c>
      <c r="J98" s="50">
        <v>15140.51</v>
      </c>
      <c r="K98" s="49">
        <v>25718</v>
      </c>
      <c r="L98" s="50">
        <v>13630.54</v>
      </c>
      <c r="M98" s="49">
        <v>21837</v>
      </c>
      <c r="N98" s="50">
        <v>11573.61</v>
      </c>
      <c r="O98" s="63"/>
      <c r="P98" t="b">
        <v>1</v>
      </c>
      <c r="Q98" t="b">
        <v>1</v>
      </c>
      <c r="R98" t="b">
        <v>1</v>
      </c>
      <c r="S98" t="b">
        <v>1</v>
      </c>
      <c r="T98" t="b">
        <v>1</v>
      </c>
      <c r="U98" t="b">
        <v>1</v>
      </c>
      <c r="V98" t="b">
        <v>1</v>
      </c>
      <c r="W98" t="b">
        <v>1</v>
      </c>
      <c r="X98" t="b">
        <v>1</v>
      </c>
      <c r="Y98" t="b">
        <v>1</v>
      </c>
      <c r="Z98" t="b">
        <v>1</v>
      </c>
      <c r="AA98" t="b">
        <v>1</v>
      </c>
    </row>
    <row r="99" spans="2:27" x14ac:dyDescent="0.25">
      <c r="B99" s="13" t="s">
        <v>42</v>
      </c>
      <c r="C99" s="49">
        <v>72780</v>
      </c>
      <c r="D99" s="50">
        <v>38573.4</v>
      </c>
      <c r="E99" s="49">
        <v>64045</v>
      </c>
      <c r="F99" s="50">
        <v>33943.85</v>
      </c>
      <c r="G99" s="49">
        <v>45264</v>
      </c>
      <c r="H99" s="50">
        <v>23989.920000000002</v>
      </c>
      <c r="I99" s="49">
        <v>33196</v>
      </c>
      <c r="J99" s="50">
        <v>17593.88</v>
      </c>
      <c r="K99" s="49">
        <v>29895</v>
      </c>
      <c r="L99" s="50">
        <v>15844.35</v>
      </c>
      <c r="M99" s="49">
        <v>25373</v>
      </c>
      <c r="N99" s="50">
        <v>13447.69</v>
      </c>
      <c r="O99" s="63"/>
      <c r="P99" t="b">
        <v>1</v>
      </c>
      <c r="Q99" t="b">
        <v>1</v>
      </c>
      <c r="R99" t="b">
        <v>1</v>
      </c>
      <c r="S99" t="b">
        <v>1</v>
      </c>
      <c r="T99" t="b">
        <v>1</v>
      </c>
      <c r="U99" t="b">
        <v>1</v>
      </c>
      <c r="V99" t="b">
        <v>1</v>
      </c>
      <c r="W99" t="b">
        <v>1</v>
      </c>
      <c r="X99" t="b">
        <v>1</v>
      </c>
      <c r="Y99" t="b">
        <v>1</v>
      </c>
      <c r="Z99" t="b">
        <v>1</v>
      </c>
      <c r="AA99" t="b">
        <v>1</v>
      </c>
    </row>
    <row r="100" spans="2:27" x14ac:dyDescent="0.25">
      <c r="B100" s="13" t="s">
        <v>43</v>
      </c>
      <c r="C100" s="49">
        <v>79470</v>
      </c>
      <c r="D100" s="50">
        <v>42119.1</v>
      </c>
      <c r="E100" s="49">
        <v>69946</v>
      </c>
      <c r="F100" s="50">
        <v>37071.380000000005</v>
      </c>
      <c r="G100" s="49">
        <v>49427</v>
      </c>
      <c r="H100" s="50">
        <v>26196.31</v>
      </c>
      <c r="I100" s="49">
        <v>36254</v>
      </c>
      <c r="J100" s="50">
        <v>19214.620000000003</v>
      </c>
      <c r="K100" s="49">
        <v>32655</v>
      </c>
      <c r="L100" s="50">
        <v>17307.150000000001</v>
      </c>
      <c r="M100" s="49">
        <v>27717</v>
      </c>
      <c r="N100" s="50">
        <v>14690.01</v>
      </c>
      <c r="O100" s="63"/>
      <c r="P100" t="b">
        <v>1</v>
      </c>
      <c r="Q100" t="b">
        <v>1</v>
      </c>
      <c r="R100" t="b">
        <v>1</v>
      </c>
      <c r="S100" t="b">
        <v>1</v>
      </c>
      <c r="T100" t="b">
        <v>1</v>
      </c>
      <c r="U100" t="b">
        <v>1</v>
      </c>
      <c r="V100" t="b">
        <v>1</v>
      </c>
      <c r="W100" t="b">
        <v>1</v>
      </c>
      <c r="X100" t="b">
        <v>1</v>
      </c>
      <c r="Y100" t="b">
        <v>1</v>
      </c>
      <c r="Z100" t="b">
        <v>1</v>
      </c>
      <c r="AA100" t="b">
        <v>1</v>
      </c>
    </row>
    <row r="101" spans="2:27" x14ac:dyDescent="0.25">
      <c r="B101" s="13" t="s">
        <v>44</v>
      </c>
      <c r="C101" s="49">
        <v>87964</v>
      </c>
      <c r="D101" s="50">
        <v>46620.920000000006</v>
      </c>
      <c r="E101" s="49">
        <v>77459</v>
      </c>
      <c r="F101" s="50">
        <v>41053.270000000004</v>
      </c>
      <c r="G101" s="49">
        <v>54735</v>
      </c>
      <c r="H101" s="50">
        <v>29009.550000000003</v>
      </c>
      <c r="I101" s="49">
        <v>40156</v>
      </c>
      <c r="J101" s="50">
        <v>21282.68</v>
      </c>
      <c r="K101" s="49">
        <v>36154</v>
      </c>
      <c r="L101" s="50">
        <v>19161.620000000003</v>
      </c>
      <c r="M101" s="49">
        <v>30694</v>
      </c>
      <c r="N101" s="50">
        <v>16267.820000000002</v>
      </c>
      <c r="O101" s="63"/>
      <c r="P101" t="b">
        <v>1</v>
      </c>
      <c r="Q101" t="b">
        <v>1</v>
      </c>
      <c r="R101" t="b">
        <v>1</v>
      </c>
      <c r="S101" t="b">
        <v>1</v>
      </c>
      <c r="T101" t="b">
        <v>1</v>
      </c>
      <c r="U101" t="b">
        <v>1</v>
      </c>
      <c r="V101" t="b">
        <v>1</v>
      </c>
      <c r="W101" t="b">
        <v>1</v>
      </c>
      <c r="X101" t="b">
        <v>1</v>
      </c>
      <c r="Y101" t="b">
        <v>1</v>
      </c>
      <c r="Z101" t="b">
        <v>1</v>
      </c>
      <c r="AA101" t="b">
        <v>1</v>
      </c>
    </row>
    <row r="102" spans="2:27" x14ac:dyDescent="0.25">
      <c r="B102" s="13" t="s">
        <v>45</v>
      </c>
      <c r="C102" s="49">
        <v>96763</v>
      </c>
      <c r="D102" s="50">
        <v>51284.39</v>
      </c>
      <c r="E102" s="49">
        <v>85221</v>
      </c>
      <c r="F102" s="50">
        <v>45167.130000000005</v>
      </c>
      <c r="G102" s="49">
        <v>60213</v>
      </c>
      <c r="H102" s="50">
        <v>31912.890000000003</v>
      </c>
      <c r="I102" s="49">
        <v>44180</v>
      </c>
      <c r="J102" s="50">
        <v>23415.4</v>
      </c>
      <c r="K102" s="49">
        <v>39779</v>
      </c>
      <c r="L102" s="50">
        <v>21082.870000000003</v>
      </c>
      <c r="M102" s="49">
        <v>33781</v>
      </c>
      <c r="N102" s="50">
        <v>17903.93</v>
      </c>
      <c r="O102" s="63"/>
      <c r="P102" t="b">
        <v>1</v>
      </c>
      <c r="Q102" t="b">
        <v>1</v>
      </c>
      <c r="R102" t="b">
        <v>1</v>
      </c>
      <c r="S102" t="b">
        <v>1</v>
      </c>
      <c r="T102" t="b">
        <v>1</v>
      </c>
      <c r="U102" t="b">
        <v>1</v>
      </c>
      <c r="V102" t="b">
        <v>1</v>
      </c>
      <c r="W102" t="b">
        <v>1</v>
      </c>
      <c r="X102" t="b">
        <v>1</v>
      </c>
      <c r="Y102" t="b">
        <v>1</v>
      </c>
      <c r="Z102" t="b">
        <v>1</v>
      </c>
      <c r="AA102" t="b">
        <v>1</v>
      </c>
    </row>
    <row r="103" spans="2:27" x14ac:dyDescent="0.25">
      <c r="B103" s="13" t="s">
        <v>46</v>
      </c>
      <c r="C103" s="49">
        <v>114510</v>
      </c>
      <c r="D103" s="50">
        <v>60690.3</v>
      </c>
      <c r="E103" s="49">
        <v>104879</v>
      </c>
      <c r="F103" s="50">
        <v>55585.87</v>
      </c>
      <c r="G103" s="49">
        <v>73336</v>
      </c>
      <c r="H103" s="50">
        <v>38868.080000000002</v>
      </c>
      <c r="I103" s="49">
        <v>52004</v>
      </c>
      <c r="J103" s="50">
        <v>27562.120000000003</v>
      </c>
      <c r="K103" s="49">
        <v>46363</v>
      </c>
      <c r="L103" s="50">
        <v>24572.39</v>
      </c>
      <c r="M103" s="49">
        <v>39732</v>
      </c>
      <c r="N103" s="50">
        <v>21057.960000000003</v>
      </c>
      <c r="O103" s="63"/>
      <c r="P103" t="b">
        <v>1</v>
      </c>
      <c r="Q103" t="b">
        <v>1</v>
      </c>
      <c r="R103" t="b">
        <v>1</v>
      </c>
      <c r="S103" t="b">
        <v>1</v>
      </c>
      <c r="T103" t="b">
        <v>1</v>
      </c>
      <c r="U103" t="b">
        <v>1</v>
      </c>
      <c r="V103" t="b">
        <v>1</v>
      </c>
      <c r="W103" t="b">
        <v>1</v>
      </c>
      <c r="X103" t="b">
        <v>1</v>
      </c>
      <c r="Y103" t="b">
        <v>1</v>
      </c>
      <c r="Z103" t="b">
        <v>1</v>
      </c>
      <c r="AA103" t="b">
        <v>1</v>
      </c>
    </row>
    <row r="104" spans="2:27" x14ac:dyDescent="0.25">
      <c r="B104" s="13" t="s">
        <v>47</v>
      </c>
      <c r="C104" s="49">
        <v>118997</v>
      </c>
      <c r="D104" s="50">
        <v>63068.41</v>
      </c>
      <c r="E104" s="49">
        <v>109004</v>
      </c>
      <c r="F104" s="50">
        <v>57772.12</v>
      </c>
      <c r="G104" s="49">
        <v>76209</v>
      </c>
      <c r="H104" s="50">
        <v>40390.770000000004</v>
      </c>
      <c r="I104" s="49">
        <v>54048</v>
      </c>
      <c r="J104" s="50">
        <v>28645.440000000002</v>
      </c>
      <c r="K104" s="49">
        <v>48174</v>
      </c>
      <c r="L104" s="50">
        <v>25532.22</v>
      </c>
      <c r="M104" s="49">
        <v>41297</v>
      </c>
      <c r="N104" s="50">
        <v>21887.41</v>
      </c>
      <c r="O104" s="63"/>
      <c r="P104" t="b">
        <v>1</v>
      </c>
      <c r="Q104" t="b">
        <v>1</v>
      </c>
      <c r="R104" t="b">
        <v>1</v>
      </c>
      <c r="S104" t="b">
        <v>1</v>
      </c>
      <c r="T104" t="b">
        <v>1</v>
      </c>
      <c r="U104" t="b">
        <v>1</v>
      </c>
      <c r="V104" t="b">
        <v>1</v>
      </c>
      <c r="W104" t="b">
        <v>1</v>
      </c>
      <c r="X104" t="b">
        <v>1</v>
      </c>
      <c r="Y104" t="b">
        <v>1</v>
      </c>
      <c r="Z104" t="b">
        <v>1</v>
      </c>
      <c r="AA104" t="b">
        <v>1</v>
      </c>
    </row>
    <row r="105" spans="2:27" x14ac:dyDescent="0.25">
      <c r="B105" s="13" t="s">
        <v>48</v>
      </c>
      <c r="C105" s="49">
        <v>122362</v>
      </c>
      <c r="D105" s="50">
        <v>64851.86</v>
      </c>
      <c r="E105" s="49">
        <v>112088</v>
      </c>
      <c r="F105" s="50">
        <v>59406.64</v>
      </c>
      <c r="G105" s="49">
        <v>78364</v>
      </c>
      <c r="H105" s="50">
        <v>41532.920000000006</v>
      </c>
      <c r="I105" s="49">
        <v>55572</v>
      </c>
      <c r="J105" s="50">
        <v>29453.16</v>
      </c>
      <c r="K105" s="49">
        <v>49544</v>
      </c>
      <c r="L105" s="50">
        <v>26258.32</v>
      </c>
      <c r="M105" s="49">
        <v>42462</v>
      </c>
      <c r="N105" s="50">
        <v>22504.86</v>
      </c>
      <c r="O105" s="63"/>
      <c r="P105" t="b">
        <v>1</v>
      </c>
      <c r="Q105" t="b">
        <v>1</v>
      </c>
      <c r="R105" t="b">
        <v>1</v>
      </c>
      <c r="S105" t="b">
        <v>1</v>
      </c>
      <c r="T105" t="b">
        <v>1</v>
      </c>
      <c r="U105" t="b">
        <v>1</v>
      </c>
      <c r="V105" t="b">
        <v>1</v>
      </c>
      <c r="W105" t="b">
        <v>1</v>
      </c>
      <c r="X105" t="b">
        <v>1</v>
      </c>
      <c r="Y105" t="b">
        <v>1</v>
      </c>
      <c r="Z105" t="b">
        <v>1</v>
      </c>
      <c r="AA105" t="b">
        <v>1</v>
      </c>
    </row>
    <row r="106" spans="2:27" x14ac:dyDescent="0.25">
      <c r="B106" s="13" t="s">
        <v>49</v>
      </c>
      <c r="C106" s="49">
        <v>126849</v>
      </c>
      <c r="D106" s="50">
        <v>67229.97</v>
      </c>
      <c r="E106" s="49">
        <v>116204</v>
      </c>
      <c r="F106" s="50">
        <v>61588.12</v>
      </c>
      <c r="G106" s="49">
        <v>81236</v>
      </c>
      <c r="H106" s="50">
        <v>43055.08</v>
      </c>
      <c r="I106" s="49">
        <v>57613</v>
      </c>
      <c r="J106" s="50">
        <v>30534.890000000003</v>
      </c>
      <c r="K106" s="49">
        <v>51366</v>
      </c>
      <c r="L106" s="50">
        <v>27223.98</v>
      </c>
      <c r="M106" s="49">
        <v>44030</v>
      </c>
      <c r="N106" s="50">
        <v>23335.9</v>
      </c>
      <c r="O106" s="63"/>
      <c r="P106" t="b">
        <v>1</v>
      </c>
      <c r="Q106" t="b">
        <v>1</v>
      </c>
      <c r="R106" t="b">
        <v>1</v>
      </c>
      <c r="S106" t="b">
        <v>1</v>
      </c>
      <c r="T106" t="b">
        <v>1</v>
      </c>
      <c r="U106" t="b">
        <v>1</v>
      </c>
      <c r="V106" t="b">
        <v>1</v>
      </c>
      <c r="W106" t="b">
        <v>1</v>
      </c>
      <c r="X106" t="b">
        <v>1</v>
      </c>
      <c r="Y106" t="b">
        <v>1</v>
      </c>
      <c r="Z106" t="b">
        <v>1</v>
      </c>
      <c r="AA106" t="b">
        <v>1</v>
      </c>
    </row>
    <row r="107" spans="2:27" x14ac:dyDescent="0.25">
      <c r="B107" s="13" t="s">
        <v>50</v>
      </c>
      <c r="C107" s="49">
        <v>129088</v>
      </c>
      <c r="D107" s="50">
        <v>68416.639999999999</v>
      </c>
      <c r="E107" s="49">
        <v>118266</v>
      </c>
      <c r="F107" s="50">
        <v>62680.98</v>
      </c>
      <c r="G107" s="49">
        <v>82688</v>
      </c>
      <c r="H107" s="50">
        <v>43824.639999999999</v>
      </c>
      <c r="I107" s="49">
        <v>58643</v>
      </c>
      <c r="J107" s="50">
        <v>31080.79</v>
      </c>
      <c r="K107" s="49">
        <v>52275</v>
      </c>
      <c r="L107" s="50">
        <v>27705.75</v>
      </c>
      <c r="M107" s="49">
        <v>44805</v>
      </c>
      <c r="N107" s="50">
        <v>23746.65</v>
      </c>
      <c r="O107" s="63"/>
      <c r="P107" t="b">
        <v>1</v>
      </c>
      <c r="Q107" t="b">
        <v>1</v>
      </c>
      <c r="R107" t="b">
        <v>1</v>
      </c>
      <c r="S107" t="b">
        <v>1</v>
      </c>
      <c r="T107" t="b">
        <v>1</v>
      </c>
      <c r="U107" t="b">
        <v>1</v>
      </c>
      <c r="V107" t="b">
        <v>1</v>
      </c>
      <c r="W107" t="b">
        <v>1</v>
      </c>
      <c r="X107" t="b">
        <v>1</v>
      </c>
      <c r="Y107" t="b">
        <v>1</v>
      </c>
      <c r="Z107" t="b">
        <v>1</v>
      </c>
      <c r="AA107" t="b">
        <v>1</v>
      </c>
    </row>
    <row r="108" spans="2:27" x14ac:dyDescent="0.25">
      <c r="B108" s="13" t="s">
        <v>51</v>
      </c>
      <c r="C108" s="49">
        <v>134705</v>
      </c>
      <c r="D108" s="50">
        <v>71393.650000000009</v>
      </c>
      <c r="E108" s="49">
        <v>123407</v>
      </c>
      <c r="F108" s="50">
        <v>65405.710000000006</v>
      </c>
      <c r="G108" s="49">
        <v>86278</v>
      </c>
      <c r="H108" s="50">
        <v>45727.340000000004</v>
      </c>
      <c r="I108" s="49">
        <v>61189</v>
      </c>
      <c r="J108" s="50">
        <v>32430.170000000002</v>
      </c>
      <c r="K108" s="49">
        <v>54543</v>
      </c>
      <c r="L108" s="50">
        <v>28907.79</v>
      </c>
      <c r="M108" s="49">
        <v>46759</v>
      </c>
      <c r="N108" s="50">
        <v>24782.27</v>
      </c>
      <c r="O108" s="63"/>
      <c r="P108" t="b">
        <v>1</v>
      </c>
      <c r="Q108" t="b">
        <v>1</v>
      </c>
      <c r="R108" t="b">
        <v>1</v>
      </c>
      <c r="S108" t="b">
        <v>1</v>
      </c>
      <c r="T108" t="b">
        <v>1</v>
      </c>
      <c r="U108" t="b">
        <v>1</v>
      </c>
      <c r="V108" t="b">
        <v>1</v>
      </c>
      <c r="W108" t="b">
        <v>1</v>
      </c>
      <c r="X108" t="b">
        <v>1</v>
      </c>
      <c r="Y108" t="b">
        <v>1</v>
      </c>
      <c r="Z108" t="b">
        <v>1</v>
      </c>
      <c r="AA108" t="b">
        <v>1</v>
      </c>
    </row>
    <row r="109" spans="2:27" x14ac:dyDescent="0.25">
      <c r="B109" s="18"/>
    </row>
    <row r="112" spans="2:27" ht="18.75" x14ac:dyDescent="0.25">
      <c r="B112" s="5" t="s">
        <v>54</v>
      </c>
    </row>
    <row r="114" spans="1:27" x14ac:dyDescent="0.25">
      <c r="B114" s="7" t="s">
        <v>3</v>
      </c>
      <c r="C114" s="68" t="s">
        <v>69</v>
      </c>
      <c r="D114" s="69"/>
      <c r="E114" s="68" t="s">
        <v>5</v>
      </c>
      <c r="F114" s="69"/>
      <c r="G114" s="68" t="s">
        <v>6</v>
      </c>
      <c r="H114" s="69"/>
      <c r="I114" s="68" t="s">
        <v>7</v>
      </c>
      <c r="J114" s="69"/>
      <c r="K114" s="68" t="s">
        <v>8</v>
      </c>
      <c r="L114" s="69"/>
      <c r="M114" s="68" t="s">
        <v>9</v>
      </c>
      <c r="N114" s="69"/>
      <c r="O114" s="63" t="e">
        <f>O77</f>
        <v>#VALUE!</v>
      </c>
    </row>
    <row r="115" spans="1:27" ht="25.5" x14ac:dyDescent="0.25">
      <c r="B115" s="8" t="s">
        <v>10</v>
      </c>
      <c r="C115" s="64" t="s">
        <v>11</v>
      </c>
      <c r="D115" s="65"/>
      <c r="E115" s="66" t="s">
        <v>12</v>
      </c>
      <c r="F115" s="67"/>
      <c r="G115" s="66" t="s">
        <v>13</v>
      </c>
      <c r="H115" s="67"/>
      <c r="I115" s="66" t="s">
        <v>14</v>
      </c>
      <c r="J115" s="67"/>
      <c r="K115" s="66" t="s">
        <v>15</v>
      </c>
      <c r="L115" s="67"/>
      <c r="M115" s="66" t="s">
        <v>16</v>
      </c>
      <c r="N115" s="67"/>
      <c r="O115" s="63"/>
    </row>
    <row r="116" spans="1:27" ht="25.5" x14ac:dyDescent="0.25">
      <c r="B116" s="8" t="s">
        <v>17</v>
      </c>
      <c r="C116" s="66" t="s">
        <v>12</v>
      </c>
      <c r="D116" s="67"/>
      <c r="E116" s="66" t="s">
        <v>13</v>
      </c>
      <c r="F116" s="67"/>
      <c r="G116" s="66" t="s">
        <v>18</v>
      </c>
      <c r="H116" s="67"/>
      <c r="I116" s="66" t="s">
        <v>14</v>
      </c>
      <c r="J116" s="67"/>
      <c r="K116" s="66" t="s">
        <v>15</v>
      </c>
      <c r="L116" s="67"/>
      <c r="M116" s="66" t="s">
        <v>16</v>
      </c>
      <c r="N116" s="67"/>
      <c r="O116" s="63"/>
    </row>
    <row r="117" spans="1:27" x14ac:dyDescent="0.25">
      <c r="B117" s="9" t="s">
        <v>19</v>
      </c>
      <c r="C117" s="10" t="s">
        <v>20</v>
      </c>
      <c r="D117" s="10" t="s">
        <v>21</v>
      </c>
      <c r="E117" s="10" t="s">
        <v>20</v>
      </c>
      <c r="F117" s="10" t="s">
        <v>21</v>
      </c>
      <c r="G117" s="10" t="s">
        <v>20</v>
      </c>
      <c r="H117" s="10" t="s">
        <v>21</v>
      </c>
      <c r="I117" s="10" t="s">
        <v>20</v>
      </c>
      <c r="J117" s="10" t="s">
        <v>21</v>
      </c>
      <c r="K117" s="10" t="s">
        <v>20</v>
      </c>
      <c r="L117" s="10" t="s">
        <v>21</v>
      </c>
      <c r="M117" s="10" t="s">
        <v>20</v>
      </c>
      <c r="N117" s="11" t="s">
        <v>21</v>
      </c>
      <c r="O117" s="63"/>
    </row>
    <row r="118" spans="1:27" x14ac:dyDescent="0.25">
      <c r="A118" s="3"/>
      <c r="B118" s="9" t="s">
        <v>22</v>
      </c>
      <c r="C118" s="12" t="s">
        <v>23</v>
      </c>
      <c r="D118" s="12" t="s">
        <v>24</v>
      </c>
      <c r="E118" s="12" t="s">
        <v>23</v>
      </c>
      <c r="F118" s="12" t="s">
        <v>24</v>
      </c>
      <c r="G118" s="12" t="s">
        <v>23</v>
      </c>
      <c r="H118" s="12" t="s">
        <v>24</v>
      </c>
      <c r="I118" s="12" t="s">
        <v>23</v>
      </c>
      <c r="J118" s="12" t="s">
        <v>24</v>
      </c>
      <c r="K118" s="12" t="s">
        <v>23</v>
      </c>
      <c r="L118" s="12" t="s">
        <v>24</v>
      </c>
      <c r="M118" s="12" t="s">
        <v>23</v>
      </c>
      <c r="N118" s="12" t="s">
        <v>24</v>
      </c>
      <c r="O118" s="63"/>
      <c r="P118" s="3"/>
      <c r="Q118" s="3"/>
      <c r="R118" s="3"/>
      <c r="S118" s="3"/>
      <c r="T118" s="3"/>
      <c r="U118" s="3"/>
    </row>
    <row r="119" spans="1:27" x14ac:dyDescent="0.25">
      <c r="B119" s="13" t="s">
        <v>25</v>
      </c>
      <c r="C119" s="47">
        <v>6983</v>
      </c>
      <c r="D119" s="48">
        <v>3700.9900000000002</v>
      </c>
      <c r="E119" s="47">
        <v>4375</v>
      </c>
      <c r="F119" s="48">
        <v>2318.75</v>
      </c>
      <c r="G119" s="47">
        <v>3197</v>
      </c>
      <c r="H119" s="48">
        <v>1694.41</v>
      </c>
      <c r="I119" s="47">
        <v>2400</v>
      </c>
      <c r="J119" s="48">
        <v>1272</v>
      </c>
      <c r="K119" s="47">
        <v>2022</v>
      </c>
      <c r="L119" s="48">
        <v>1071.6600000000001</v>
      </c>
      <c r="M119" s="47">
        <v>1499</v>
      </c>
      <c r="N119" s="48">
        <v>794.47</v>
      </c>
      <c r="O119" s="63"/>
      <c r="P119" t="b">
        <v>1</v>
      </c>
      <c r="Q119" t="b">
        <v>1</v>
      </c>
      <c r="R119" t="b">
        <v>1</v>
      </c>
      <c r="S119" t="b">
        <v>1</v>
      </c>
      <c r="T119" t="b">
        <v>1</v>
      </c>
      <c r="U119" t="b">
        <v>1</v>
      </c>
      <c r="V119" t="b">
        <v>1</v>
      </c>
      <c r="W119" t="b">
        <v>1</v>
      </c>
      <c r="X119" t="b">
        <v>1</v>
      </c>
      <c r="Y119" t="b">
        <v>1</v>
      </c>
      <c r="Z119" t="b">
        <v>1</v>
      </c>
      <c r="AA119" t="b">
        <v>1</v>
      </c>
    </row>
    <row r="120" spans="1:27" x14ac:dyDescent="0.25">
      <c r="B120" s="13" t="s">
        <v>26</v>
      </c>
      <c r="C120" s="49">
        <v>10974</v>
      </c>
      <c r="D120" s="50">
        <v>5816.22</v>
      </c>
      <c r="E120" s="49">
        <v>6952</v>
      </c>
      <c r="F120" s="50">
        <v>3684.5600000000004</v>
      </c>
      <c r="G120" s="49">
        <v>5082</v>
      </c>
      <c r="H120" s="50">
        <v>2693.46</v>
      </c>
      <c r="I120" s="49">
        <v>3807</v>
      </c>
      <c r="J120" s="50">
        <v>2017.71</v>
      </c>
      <c r="K120" s="49">
        <v>3216</v>
      </c>
      <c r="L120" s="50">
        <v>1704.48</v>
      </c>
      <c r="M120" s="49">
        <v>2376</v>
      </c>
      <c r="N120" s="50">
        <v>1259.28</v>
      </c>
      <c r="O120" s="63"/>
      <c r="P120" t="b">
        <v>1</v>
      </c>
      <c r="Q120" t="b">
        <v>1</v>
      </c>
      <c r="R120" t="b">
        <v>1</v>
      </c>
      <c r="S120" t="b">
        <v>1</v>
      </c>
      <c r="T120" t="b">
        <v>1</v>
      </c>
      <c r="U120" t="b">
        <v>1</v>
      </c>
      <c r="V120" t="b">
        <v>1</v>
      </c>
      <c r="W120" t="b">
        <v>1</v>
      </c>
      <c r="X120" t="b">
        <v>1</v>
      </c>
      <c r="Y120" t="b">
        <v>1</v>
      </c>
      <c r="Z120" t="b">
        <v>1</v>
      </c>
      <c r="AA120" t="b">
        <v>1</v>
      </c>
    </row>
    <row r="121" spans="1:27" x14ac:dyDescent="0.25">
      <c r="B121" s="13" t="s">
        <v>27</v>
      </c>
      <c r="C121" s="49">
        <v>15977</v>
      </c>
      <c r="D121" s="50">
        <v>8467.8100000000013</v>
      </c>
      <c r="E121" s="49">
        <v>10184</v>
      </c>
      <c r="F121" s="50">
        <v>5397.52</v>
      </c>
      <c r="G121" s="49">
        <v>7444</v>
      </c>
      <c r="H121" s="50">
        <v>3945.32</v>
      </c>
      <c r="I121" s="49">
        <v>5583</v>
      </c>
      <c r="J121" s="50">
        <v>2958.9900000000002</v>
      </c>
      <c r="K121" s="49">
        <v>4709</v>
      </c>
      <c r="L121" s="50">
        <v>2495.77</v>
      </c>
      <c r="M121" s="49">
        <v>3483</v>
      </c>
      <c r="N121" s="50">
        <v>1845.99</v>
      </c>
      <c r="O121" s="63"/>
      <c r="P121" t="b">
        <v>1</v>
      </c>
      <c r="Q121" t="b">
        <v>1</v>
      </c>
      <c r="R121" t="b">
        <v>1</v>
      </c>
      <c r="S121" t="b">
        <v>1</v>
      </c>
      <c r="T121" t="b">
        <v>1</v>
      </c>
      <c r="U121" t="b">
        <v>1</v>
      </c>
      <c r="V121" t="b">
        <v>1</v>
      </c>
      <c r="W121" t="b">
        <v>1</v>
      </c>
      <c r="X121" t="b">
        <v>1</v>
      </c>
      <c r="Y121" t="b">
        <v>1</v>
      </c>
      <c r="Z121" t="b">
        <v>1</v>
      </c>
      <c r="AA121" t="b">
        <v>1</v>
      </c>
    </row>
    <row r="122" spans="1:27" x14ac:dyDescent="0.25">
      <c r="B122" s="13" t="s">
        <v>28</v>
      </c>
      <c r="C122" s="49">
        <v>20696</v>
      </c>
      <c r="D122" s="50">
        <v>10968.880000000001</v>
      </c>
      <c r="E122" s="49">
        <v>12598</v>
      </c>
      <c r="F122" s="50">
        <v>6676.9400000000005</v>
      </c>
      <c r="G122" s="49">
        <v>8659</v>
      </c>
      <c r="H122" s="50">
        <v>4589.2700000000004</v>
      </c>
      <c r="I122" s="49">
        <v>5888</v>
      </c>
      <c r="J122" s="50">
        <v>3120.6400000000003</v>
      </c>
      <c r="K122" s="49">
        <v>4171</v>
      </c>
      <c r="L122" s="50">
        <v>2210.63</v>
      </c>
      <c r="M122" s="49">
        <v>3186</v>
      </c>
      <c r="N122" s="50">
        <v>1688.5800000000002</v>
      </c>
      <c r="O122" s="63"/>
      <c r="P122" t="b">
        <v>1</v>
      </c>
      <c r="Q122" t="b">
        <v>1</v>
      </c>
      <c r="R122" t="b">
        <v>1</v>
      </c>
      <c r="S122" t="b">
        <v>1</v>
      </c>
      <c r="T122" t="b">
        <v>1</v>
      </c>
      <c r="U122" t="b">
        <v>1</v>
      </c>
      <c r="V122" t="b">
        <v>1</v>
      </c>
      <c r="W122" t="b">
        <v>1</v>
      </c>
      <c r="X122" t="b">
        <v>1</v>
      </c>
      <c r="Y122" t="b">
        <v>1</v>
      </c>
      <c r="Z122" t="b">
        <v>1</v>
      </c>
      <c r="AA122" t="b">
        <v>1</v>
      </c>
    </row>
    <row r="123" spans="1:27" x14ac:dyDescent="0.25">
      <c r="B123" s="13" t="s">
        <v>29</v>
      </c>
      <c r="C123" s="49">
        <v>21716</v>
      </c>
      <c r="D123" s="50">
        <v>11509.480000000001</v>
      </c>
      <c r="E123" s="49">
        <v>13224</v>
      </c>
      <c r="F123" s="50">
        <v>7008.72</v>
      </c>
      <c r="G123" s="49">
        <v>9590</v>
      </c>
      <c r="H123" s="50">
        <v>5082.7</v>
      </c>
      <c r="I123" s="49">
        <v>6521</v>
      </c>
      <c r="J123" s="50">
        <v>3456.13</v>
      </c>
      <c r="K123" s="49">
        <v>4628</v>
      </c>
      <c r="L123" s="50">
        <v>2452.84</v>
      </c>
      <c r="M123" s="49">
        <v>3527</v>
      </c>
      <c r="N123" s="50">
        <v>1869.3100000000002</v>
      </c>
      <c r="O123" s="63"/>
      <c r="P123" t="b">
        <v>1</v>
      </c>
      <c r="Q123" t="b">
        <v>1</v>
      </c>
      <c r="R123" t="b">
        <v>1</v>
      </c>
      <c r="S123" t="b">
        <v>1</v>
      </c>
      <c r="T123" t="b">
        <v>1</v>
      </c>
      <c r="U123" t="b">
        <v>1</v>
      </c>
      <c r="V123" t="b">
        <v>1</v>
      </c>
      <c r="W123" t="b">
        <v>1</v>
      </c>
      <c r="X123" t="b">
        <v>1</v>
      </c>
      <c r="Y123" t="b">
        <v>1</v>
      </c>
      <c r="Z123" t="b">
        <v>1</v>
      </c>
      <c r="AA123" t="b">
        <v>1</v>
      </c>
    </row>
    <row r="124" spans="1:27" x14ac:dyDescent="0.25">
      <c r="B124" s="13" t="s">
        <v>30</v>
      </c>
      <c r="C124" s="49">
        <v>22664</v>
      </c>
      <c r="D124" s="50">
        <v>12011.92</v>
      </c>
      <c r="E124" s="49">
        <v>13803</v>
      </c>
      <c r="F124" s="50">
        <v>7315.59</v>
      </c>
      <c r="G124" s="49">
        <v>10260</v>
      </c>
      <c r="H124" s="50">
        <v>5437.8</v>
      </c>
      <c r="I124" s="49">
        <v>7322</v>
      </c>
      <c r="J124" s="50">
        <v>3880.6600000000003</v>
      </c>
      <c r="K124" s="49">
        <v>5592</v>
      </c>
      <c r="L124" s="50">
        <v>2963.76</v>
      </c>
      <c r="M124" s="49">
        <v>4263</v>
      </c>
      <c r="N124" s="50">
        <v>2259.3900000000003</v>
      </c>
      <c r="O124" s="63"/>
      <c r="P124" t="b">
        <v>1</v>
      </c>
      <c r="Q124" t="b">
        <v>1</v>
      </c>
      <c r="R124" t="b">
        <v>1</v>
      </c>
      <c r="S124" t="b">
        <v>1</v>
      </c>
      <c r="T124" t="b">
        <v>1</v>
      </c>
      <c r="U124" t="b">
        <v>1</v>
      </c>
      <c r="V124" t="b">
        <v>1</v>
      </c>
      <c r="W124" t="b">
        <v>1</v>
      </c>
      <c r="X124" t="b">
        <v>1</v>
      </c>
      <c r="Y124" t="b">
        <v>1</v>
      </c>
      <c r="Z124" t="b">
        <v>1</v>
      </c>
      <c r="AA124" t="b">
        <v>1</v>
      </c>
    </row>
    <row r="125" spans="1:27" x14ac:dyDescent="0.25">
      <c r="B125" s="13" t="s">
        <v>31</v>
      </c>
      <c r="C125" s="49">
        <v>25341</v>
      </c>
      <c r="D125" s="50">
        <v>13430.730000000001</v>
      </c>
      <c r="E125" s="49">
        <v>15454</v>
      </c>
      <c r="F125" s="50">
        <v>8190.6200000000008</v>
      </c>
      <c r="G125" s="49">
        <v>11482</v>
      </c>
      <c r="H125" s="50">
        <v>6085.46</v>
      </c>
      <c r="I125" s="49">
        <v>8201</v>
      </c>
      <c r="J125" s="50">
        <v>4346.5300000000007</v>
      </c>
      <c r="K125" s="49">
        <v>6269</v>
      </c>
      <c r="L125" s="50">
        <v>3322.57</v>
      </c>
      <c r="M125" s="49">
        <v>4784</v>
      </c>
      <c r="N125" s="50">
        <v>2535.52</v>
      </c>
      <c r="O125" s="63"/>
      <c r="P125" t="b">
        <v>1</v>
      </c>
      <c r="Q125" t="b">
        <v>1</v>
      </c>
      <c r="R125" t="b">
        <v>1</v>
      </c>
      <c r="S125" t="b">
        <v>1</v>
      </c>
      <c r="T125" t="b">
        <v>1</v>
      </c>
      <c r="U125" t="b">
        <v>1</v>
      </c>
      <c r="V125" t="b">
        <v>1</v>
      </c>
      <c r="W125" t="b">
        <v>1</v>
      </c>
      <c r="X125" t="b">
        <v>1</v>
      </c>
      <c r="Y125" t="b">
        <v>1</v>
      </c>
      <c r="Z125" t="b">
        <v>1</v>
      </c>
      <c r="AA125" t="b">
        <v>1</v>
      </c>
    </row>
    <row r="126" spans="1:27" x14ac:dyDescent="0.25">
      <c r="B126" s="13" t="s">
        <v>32</v>
      </c>
      <c r="C126" s="49">
        <v>28700</v>
      </c>
      <c r="D126" s="50">
        <v>15211</v>
      </c>
      <c r="E126" s="49">
        <v>17891</v>
      </c>
      <c r="F126" s="50">
        <v>9482.2300000000014</v>
      </c>
      <c r="G126" s="49">
        <v>12587</v>
      </c>
      <c r="H126" s="50">
        <v>6671.1100000000006</v>
      </c>
      <c r="I126" s="49">
        <v>9118</v>
      </c>
      <c r="J126" s="50">
        <v>4832.54</v>
      </c>
      <c r="K126" s="49">
        <v>6916</v>
      </c>
      <c r="L126" s="50">
        <v>3665.48</v>
      </c>
      <c r="M126" s="49">
        <v>5279</v>
      </c>
      <c r="N126" s="50">
        <v>2797.8700000000003</v>
      </c>
      <c r="O126" s="63"/>
      <c r="P126" t="b">
        <v>1</v>
      </c>
      <c r="Q126" t="b">
        <v>1</v>
      </c>
      <c r="R126" t="b">
        <v>1</v>
      </c>
      <c r="S126" t="b">
        <v>1</v>
      </c>
      <c r="T126" t="b">
        <v>1</v>
      </c>
      <c r="U126" t="b">
        <v>1</v>
      </c>
      <c r="V126" t="b">
        <v>1</v>
      </c>
      <c r="W126" t="b">
        <v>1</v>
      </c>
      <c r="X126" t="b">
        <v>1</v>
      </c>
      <c r="Y126" t="b">
        <v>1</v>
      </c>
      <c r="Z126" t="b">
        <v>1</v>
      </c>
      <c r="AA126" t="b">
        <v>1</v>
      </c>
    </row>
    <row r="127" spans="1:27" x14ac:dyDescent="0.25">
      <c r="B127" s="13" t="s">
        <v>33</v>
      </c>
      <c r="C127" s="49">
        <v>32050</v>
      </c>
      <c r="D127" s="50">
        <v>16986.5</v>
      </c>
      <c r="E127" s="49">
        <v>19996</v>
      </c>
      <c r="F127" s="50">
        <v>10597.880000000001</v>
      </c>
      <c r="G127" s="49">
        <v>14062</v>
      </c>
      <c r="H127" s="50">
        <v>7452.8600000000006</v>
      </c>
      <c r="I127" s="49">
        <v>10194</v>
      </c>
      <c r="J127" s="50">
        <v>5402.8200000000006</v>
      </c>
      <c r="K127" s="49">
        <v>7732</v>
      </c>
      <c r="L127" s="50">
        <v>4097.96</v>
      </c>
      <c r="M127" s="49">
        <v>5904</v>
      </c>
      <c r="N127" s="50">
        <v>3129.1200000000003</v>
      </c>
      <c r="O127" s="63"/>
      <c r="P127" t="b">
        <v>1</v>
      </c>
      <c r="Q127" t="b">
        <v>1</v>
      </c>
      <c r="R127" t="b">
        <v>1</v>
      </c>
      <c r="S127" t="b">
        <v>1</v>
      </c>
      <c r="T127" t="b">
        <v>1</v>
      </c>
      <c r="U127" t="b">
        <v>1</v>
      </c>
      <c r="V127" t="b">
        <v>1</v>
      </c>
      <c r="W127" t="b">
        <v>1</v>
      </c>
      <c r="X127" t="b">
        <v>1</v>
      </c>
      <c r="Y127" t="b">
        <v>1</v>
      </c>
      <c r="Z127" t="b">
        <v>1</v>
      </c>
      <c r="AA127" t="b">
        <v>1</v>
      </c>
    </row>
    <row r="128" spans="1:27" x14ac:dyDescent="0.25">
      <c r="B128" s="13" t="s">
        <v>34</v>
      </c>
      <c r="C128" s="49">
        <v>42310</v>
      </c>
      <c r="D128" s="50">
        <v>22424.300000000003</v>
      </c>
      <c r="E128" s="49">
        <v>26137</v>
      </c>
      <c r="F128" s="50">
        <v>13852.61</v>
      </c>
      <c r="G128" s="49">
        <v>18557</v>
      </c>
      <c r="H128" s="50">
        <v>9835.2100000000009</v>
      </c>
      <c r="I128" s="49">
        <v>13381</v>
      </c>
      <c r="J128" s="50">
        <v>7091.93</v>
      </c>
      <c r="K128" s="49">
        <v>11032</v>
      </c>
      <c r="L128" s="50">
        <v>5846.96</v>
      </c>
      <c r="M128" s="49">
        <v>8437</v>
      </c>
      <c r="N128" s="50">
        <v>4471.6100000000006</v>
      </c>
      <c r="O128" s="63"/>
      <c r="P128" t="b">
        <v>1</v>
      </c>
      <c r="Q128" t="b">
        <v>1</v>
      </c>
      <c r="R128" t="b">
        <v>1</v>
      </c>
      <c r="S128" t="b">
        <v>1</v>
      </c>
      <c r="T128" t="b">
        <v>1</v>
      </c>
      <c r="U128" t="b">
        <v>1</v>
      </c>
      <c r="V128" t="b">
        <v>1</v>
      </c>
      <c r="W128" t="b">
        <v>1</v>
      </c>
      <c r="X128" t="b">
        <v>1</v>
      </c>
      <c r="Y128" t="b">
        <v>1</v>
      </c>
      <c r="Z128" t="b">
        <v>1</v>
      </c>
      <c r="AA128" t="b">
        <v>1</v>
      </c>
    </row>
    <row r="129" spans="2:27" x14ac:dyDescent="0.25">
      <c r="B129" s="13" t="s">
        <v>35</v>
      </c>
      <c r="C129" s="49">
        <v>45006</v>
      </c>
      <c r="D129" s="50">
        <v>23853.18</v>
      </c>
      <c r="E129" s="49">
        <v>27806</v>
      </c>
      <c r="F129" s="50">
        <v>14737.18</v>
      </c>
      <c r="G129" s="49">
        <v>19745</v>
      </c>
      <c r="H129" s="50">
        <v>10464.85</v>
      </c>
      <c r="I129" s="49">
        <v>14246</v>
      </c>
      <c r="J129" s="50">
        <v>7550.38</v>
      </c>
      <c r="K129" s="49">
        <v>11738</v>
      </c>
      <c r="L129" s="50">
        <v>6221.14</v>
      </c>
      <c r="M129" s="49">
        <v>8971</v>
      </c>
      <c r="N129" s="50">
        <v>4754.63</v>
      </c>
      <c r="O129" s="63"/>
      <c r="P129" t="b">
        <v>1</v>
      </c>
      <c r="Q129" t="b">
        <v>1</v>
      </c>
      <c r="R129" t="b">
        <v>1</v>
      </c>
      <c r="S129" t="b">
        <v>1</v>
      </c>
      <c r="T129" t="b">
        <v>1</v>
      </c>
      <c r="U129" t="b">
        <v>1</v>
      </c>
      <c r="V129" t="b">
        <v>1</v>
      </c>
      <c r="W129" t="b">
        <v>1</v>
      </c>
      <c r="X129" t="b">
        <v>1</v>
      </c>
      <c r="Y129" t="b">
        <v>1</v>
      </c>
      <c r="Z129" t="b">
        <v>1</v>
      </c>
      <c r="AA129" t="b">
        <v>1</v>
      </c>
    </row>
    <row r="130" spans="2:27" x14ac:dyDescent="0.25">
      <c r="B130" s="13" t="s">
        <v>36</v>
      </c>
      <c r="C130" s="49">
        <v>47769</v>
      </c>
      <c r="D130" s="50">
        <v>25317.57</v>
      </c>
      <c r="E130" s="49">
        <v>30278</v>
      </c>
      <c r="F130" s="50">
        <v>16047.34</v>
      </c>
      <c r="G130" s="49">
        <v>21445</v>
      </c>
      <c r="H130" s="50">
        <v>11365.85</v>
      </c>
      <c r="I130" s="49">
        <v>16210</v>
      </c>
      <c r="J130" s="50">
        <v>8591.3000000000011</v>
      </c>
      <c r="K130" s="49">
        <v>13967</v>
      </c>
      <c r="L130" s="50">
        <v>7402.51</v>
      </c>
      <c r="M130" s="49">
        <v>11204</v>
      </c>
      <c r="N130" s="50">
        <v>5938.12</v>
      </c>
      <c r="O130" s="63"/>
      <c r="P130" t="b">
        <v>1</v>
      </c>
      <c r="Q130" t="b">
        <v>1</v>
      </c>
      <c r="R130" t="b">
        <v>1</v>
      </c>
      <c r="S130" t="b">
        <v>1</v>
      </c>
      <c r="T130" t="b">
        <v>1</v>
      </c>
      <c r="U130" t="b">
        <v>1</v>
      </c>
      <c r="V130" t="b">
        <v>1</v>
      </c>
      <c r="W130" t="b">
        <v>1</v>
      </c>
      <c r="X130" t="b">
        <v>1</v>
      </c>
      <c r="Y130" t="b">
        <v>1</v>
      </c>
      <c r="Z130" t="b">
        <v>1</v>
      </c>
      <c r="AA130" t="b">
        <v>1</v>
      </c>
    </row>
    <row r="131" spans="2:27" x14ac:dyDescent="0.25">
      <c r="B131" s="13" t="s">
        <v>37</v>
      </c>
      <c r="C131" s="49">
        <v>51304</v>
      </c>
      <c r="D131" s="50">
        <v>27191.120000000003</v>
      </c>
      <c r="E131" s="49">
        <v>32540</v>
      </c>
      <c r="F131" s="50">
        <v>17246.2</v>
      </c>
      <c r="G131" s="49">
        <v>23018</v>
      </c>
      <c r="H131" s="50">
        <v>12199.54</v>
      </c>
      <c r="I131" s="49">
        <v>17423</v>
      </c>
      <c r="J131" s="50">
        <v>9234.19</v>
      </c>
      <c r="K131" s="49">
        <v>15006</v>
      </c>
      <c r="L131" s="50">
        <v>7953.18</v>
      </c>
      <c r="M131" s="49">
        <v>12043</v>
      </c>
      <c r="N131" s="50">
        <v>6382.79</v>
      </c>
      <c r="O131" s="63"/>
      <c r="P131" t="b">
        <v>1</v>
      </c>
      <c r="Q131" t="b">
        <v>1</v>
      </c>
      <c r="R131" t="b">
        <v>1</v>
      </c>
      <c r="S131" t="b">
        <v>1</v>
      </c>
      <c r="T131" t="b">
        <v>1</v>
      </c>
      <c r="U131" t="b">
        <v>1</v>
      </c>
      <c r="V131" t="b">
        <v>1</v>
      </c>
      <c r="W131" t="b">
        <v>1</v>
      </c>
      <c r="X131" t="b">
        <v>1</v>
      </c>
      <c r="Y131" t="b">
        <v>1</v>
      </c>
      <c r="Z131" t="b">
        <v>1</v>
      </c>
      <c r="AA131" t="b">
        <v>1</v>
      </c>
    </row>
    <row r="132" spans="2:27" x14ac:dyDescent="0.25">
      <c r="B132" s="13" t="s">
        <v>38</v>
      </c>
      <c r="C132" s="49">
        <v>56145</v>
      </c>
      <c r="D132" s="50">
        <v>29756.850000000002</v>
      </c>
      <c r="E132" s="49">
        <v>35611</v>
      </c>
      <c r="F132" s="50">
        <v>18873.830000000002</v>
      </c>
      <c r="G132" s="49">
        <v>25220</v>
      </c>
      <c r="H132" s="50">
        <v>13366.6</v>
      </c>
      <c r="I132" s="49">
        <v>19074</v>
      </c>
      <c r="J132" s="50">
        <v>10109.220000000001</v>
      </c>
      <c r="K132" s="49">
        <v>16429</v>
      </c>
      <c r="L132" s="50">
        <v>8707.3700000000008</v>
      </c>
      <c r="M132" s="49">
        <v>13193</v>
      </c>
      <c r="N132" s="50">
        <v>6992.29</v>
      </c>
      <c r="O132" s="63"/>
      <c r="P132" t="b">
        <v>1</v>
      </c>
      <c r="Q132" t="b">
        <v>1</v>
      </c>
      <c r="R132" t="b">
        <v>1</v>
      </c>
      <c r="S132" t="b">
        <v>1</v>
      </c>
      <c r="T132" t="b">
        <v>1</v>
      </c>
      <c r="U132" t="b">
        <v>1</v>
      </c>
      <c r="V132" t="b">
        <v>1</v>
      </c>
      <c r="W132" t="b">
        <v>1</v>
      </c>
      <c r="X132" t="b">
        <v>1</v>
      </c>
      <c r="Y132" t="b">
        <v>1</v>
      </c>
      <c r="Z132" t="b">
        <v>1</v>
      </c>
      <c r="AA132" t="b">
        <v>1</v>
      </c>
    </row>
    <row r="133" spans="2:27" x14ac:dyDescent="0.25">
      <c r="B133" s="13" t="s">
        <v>39</v>
      </c>
      <c r="C133" s="49">
        <v>59669</v>
      </c>
      <c r="D133" s="50">
        <v>31624.570000000003</v>
      </c>
      <c r="E133" s="49">
        <v>37858</v>
      </c>
      <c r="F133" s="50">
        <v>20064.740000000002</v>
      </c>
      <c r="G133" s="49">
        <v>26815</v>
      </c>
      <c r="H133" s="50">
        <v>14211.95</v>
      </c>
      <c r="I133" s="49">
        <v>20277</v>
      </c>
      <c r="J133" s="50">
        <v>10746.810000000001</v>
      </c>
      <c r="K133" s="49">
        <v>17465</v>
      </c>
      <c r="L133" s="50">
        <v>9256.4500000000007</v>
      </c>
      <c r="M133" s="49">
        <v>14031</v>
      </c>
      <c r="N133" s="50">
        <v>7436.43</v>
      </c>
      <c r="O133" s="63"/>
      <c r="P133" t="b">
        <v>1</v>
      </c>
      <c r="Q133" t="b">
        <v>1</v>
      </c>
      <c r="R133" t="b">
        <v>1</v>
      </c>
      <c r="S133" t="b">
        <v>1</v>
      </c>
      <c r="T133" t="b">
        <v>1</v>
      </c>
      <c r="U133" t="b">
        <v>1</v>
      </c>
      <c r="V133" t="b">
        <v>1</v>
      </c>
      <c r="W133" t="b">
        <v>1</v>
      </c>
      <c r="X133" t="b">
        <v>1</v>
      </c>
      <c r="Y133" t="b">
        <v>1</v>
      </c>
      <c r="Z133" t="b">
        <v>1</v>
      </c>
      <c r="AA133" t="b">
        <v>1</v>
      </c>
    </row>
    <row r="134" spans="2:27" x14ac:dyDescent="0.25">
      <c r="B134" s="13" t="s">
        <v>40</v>
      </c>
      <c r="C134" s="49">
        <v>64521</v>
      </c>
      <c r="D134" s="50">
        <v>34196.130000000005</v>
      </c>
      <c r="E134" s="49">
        <v>40958</v>
      </c>
      <c r="F134" s="50">
        <v>21707.74</v>
      </c>
      <c r="G134" s="49">
        <v>29006</v>
      </c>
      <c r="H134" s="50">
        <v>15373.18</v>
      </c>
      <c r="I134" s="49">
        <v>21938</v>
      </c>
      <c r="J134" s="50">
        <v>11627.140000000001</v>
      </c>
      <c r="K134" s="49">
        <v>18895</v>
      </c>
      <c r="L134" s="50">
        <v>10014.35</v>
      </c>
      <c r="M134" s="49">
        <v>15180</v>
      </c>
      <c r="N134" s="50">
        <v>8045.4000000000005</v>
      </c>
      <c r="O134" s="63"/>
      <c r="P134" t="b">
        <v>1</v>
      </c>
      <c r="Q134" t="b">
        <v>1</v>
      </c>
      <c r="R134" t="b">
        <v>1</v>
      </c>
      <c r="S134" t="b">
        <v>1</v>
      </c>
      <c r="T134" t="b">
        <v>1</v>
      </c>
      <c r="U134" t="b">
        <v>1</v>
      </c>
      <c r="V134" t="b">
        <v>1</v>
      </c>
      <c r="W134" t="b">
        <v>1</v>
      </c>
      <c r="X134" t="b">
        <v>1</v>
      </c>
      <c r="Y134" t="b">
        <v>1</v>
      </c>
      <c r="Z134" t="b">
        <v>1</v>
      </c>
      <c r="AA134" t="b">
        <v>1</v>
      </c>
    </row>
    <row r="135" spans="2:27" x14ac:dyDescent="0.25">
      <c r="B135" s="13" t="s">
        <v>41</v>
      </c>
      <c r="C135" s="49">
        <v>67611</v>
      </c>
      <c r="D135" s="50">
        <v>35833.83</v>
      </c>
      <c r="E135" s="49">
        <v>53541</v>
      </c>
      <c r="F135" s="50">
        <v>28376.730000000003</v>
      </c>
      <c r="G135" s="49">
        <v>37834</v>
      </c>
      <c r="H135" s="50">
        <v>20052.02</v>
      </c>
      <c r="I135" s="49">
        <v>27740</v>
      </c>
      <c r="J135" s="50">
        <v>14702.2</v>
      </c>
      <c r="K135" s="49">
        <v>25199</v>
      </c>
      <c r="L135" s="50">
        <v>13355.470000000001</v>
      </c>
      <c r="M135" s="49">
        <v>21399</v>
      </c>
      <c r="N135" s="50">
        <v>11341.470000000001</v>
      </c>
      <c r="O135" s="63"/>
      <c r="P135" t="b">
        <v>1</v>
      </c>
      <c r="Q135" t="b">
        <v>1</v>
      </c>
      <c r="R135" t="b">
        <v>1</v>
      </c>
      <c r="S135" t="b">
        <v>1</v>
      </c>
      <c r="T135" t="b">
        <v>1</v>
      </c>
      <c r="U135" t="b">
        <v>1</v>
      </c>
      <c r="V135" t="b">
        <v>1</v>
      </c>
      <c r="W135" t="b">
        <v>1</v>
      </c>
      <c r="X135" t="b">
        <v>1</v>
      </c>
      <c r="Y135" t="b">
        <v>1</v>
      </c>
      <c r="Z135" t="b">
        <v>1</v>
      </c>
      <c r="AA135" t="b">
        <v>1</v>
      </c>
    </row>
    <row r="136" spans="2:27" x14ac:dyDescent="0.25">
      <c r="B136" s="13" t="s">
        <v>42</v>
      </c>
      <c r="C136" s="49">
        <v>70683</v>
      </c>
      <c r="D136" s="50">
        <v>37461.990000000005</v>
      </c>
      <c r="E136" s="49">
        <v>62204</v>
      </c>
      <c r="F136" s="50">
        <v>32968.120000000003</v>
      </c>
      <c r="G136" s="49">
        <v>43959</v>
      </c>
      <c r="H136" s="50">
        <v>23298.27</v>
      </c>
      <c r="I136" s="49">
        <v>32223</v>
      </c>
      <c r="J136" s="50">
        <v>17078.190000000002</v>
      </c>
      <c r="K136" s="49">
        <v>29284</v>
      </c>
      <c r="L136" s="50">
        <v>15520.52</v>
      </c>
      <c r="M136" s="49">
        <v>24871</v>
      </c>
      <c r="N136" s="50">
        <v>13181.630000000001</v>
      </c>
      <c r="O136" s="63"/>
      <c r="P136" t="b">
        <v>1</v>
      </c>
      <c r="Q136" t="b">
        <v>1</v>
      </c>
      <c r="R136" t="b">
        <v>1</v>
      </c>
      <c r="S136" t="b">
        <v>1</v>
      </c>
      <c r="T136" t="b">
        <v>1</v>
      </c>
      <c r="U136" t="b">
        <v>1</v>
      </c>
      <c r="V136" t="b">
        <v>1</v>
      </c>
      <c r="W136" t="b">
        <v>1</v>
      </c>
      <c r="X136" t="b">
        <v>1</v>
      </c>
      <c r="Y136" t="b">
        <v>1</v>
      </c>
      <c r="Z136" t="b">
        <v>1</v>
      </c>
      <c r="AA136" t="b">
        <v>1</v>
      </c>
    </row>
    <row r="137" spans="2:27" x14ac:dyDescent="0.25">
      <c r="B137" s="13" t="s">
        <v>43</v>
      </c>
      <c r="C137" s="49">
        <v>77180</v>
      </c>
      <c r="D137" s="50">
        <v>40905.4</v>
      </c>
      <c r="E137" s="49">
        <v>67936</v>
      </c>
      <c r="F137" s="50">
        <v>36006.080000000002</v>
      </c>
      <c r="G137" s="49">
        <v>48007</v>
      </c>
      <c r="H137" s="50">
        <v>25443.710000000003</v>
      </c>
      <c r="I137" s="49">
        <v>35191</v>
      </c>
      <c r="J137" s="50">
        <v>18651.23</v>
      </c>
      <c r="K137" s="49">
        <v>31983</v>
      </c>
      <c r="L137" s="50">
        <v>16950.990000000002</v>
      </c>
      <c r="M137" s="49">
        <v>27162</v>
      </c>
      <c r="N137" s="50">
        <v>14395.86</v>
      </c>
      <c r="O137" s="63"/>
      <c r="P137" t="b">
        <v>1</v>
      </c>
      <c r="Q137" t="b">
        <v>1</v>
      </c>
      <c r="R137" t="b">
        <v>1</v>
      </c>
      <c r="S137" t="b">
        <v>1</v>
      </c>
      <c r="T137" t="b">
        <v>1</v>
      </c>
      <c r="U137" t="b">
        <v>1</v>
      </c>
      <c r="V137" t="b">
        <v>1</v>
      </c>
      <c r="W137" t="b">
        <v>1</v>
      </c>
      <c r="X137" t="b">
        <v>1</v>
      </c>
      <c r="Y137" t="b">
        <v>1</v>
      </c>
      <c r="Z137" t="b">
        <v>1</v>
      </c>
      <c r="AA137" t="b">
        <v>1</v>
      </c>
    </row>
    <row r="138" spans="2:27" x14ac:dyDescent="0.25">
      <c r="B138" s="13" t="s">
        <v>44</v>
      </c>
      <c r="C138" s="49">
        <v>85435</v>
      </c>
      <c r="D138" s="50">
        <v>45280.55</v>
      </c>
      <c r="E138" s="49">
        <v>75230</v>
      </c>
      <c r="F138" s="50">
        <v>39871.9</v>
      </c>
      <c r="G138" s="49">
        <v>53162</v>
      </c>
      <c r="H138" s="50">
        <v>28175.86</v>
      </c>
      <c r="I138" s="49">
        <v>38976</v>
      </c>
      <c r="J138" s="50">
        <v>20657.280000000002</v>
      </c>
      <c r="K138" s="49">
        <v>35425</v>
      </c>
      <c r="L138" s="50">
        <v>18775.25</v>
      </c>
      <c r="M138" s="49">
        <v>30071</v>
      </c>
      <c r="N138" s="50">
        <v>15937.630000000001</v>
      </c>
      <c r="O138" s="63"/>
      <c r="P138" t="b">
        <v>1</v>
      </c>
      <c r="Q138" t="b">
        <v>1</v>
      </c>
      <c r="R138" t="b">
        <v>1</v>
      </c>
      <c r="S138" t="b">
        <v>1</v>
      </c>
      <c r="T138" t="b">
        <v>1</v>
      </c>
      <c r="U138" t="b">
        <v>1</v>
      </c>
      <c r="V138" t="b">
        <v>1</v>
      </c>
      <c r="W138" t="b">
        <v>1</v>
      </c>
      <c r="X138" t="b">
        <v>1</v>
      </c>
      <c r="Y138" t="b">
        <v>1</v>
      </c>
      <c r="Z138" t="b">
        <v>1</v>
      </c>
      <c r="AA138" t="b">
        <v>1</v>
      </c>
    </row>
    <row r="139" spans="2:27" x14ac:dyDescent="0.25">
      <c r="B139" s="13" t="s">
        <v>45</v>
      </c>
      <c r="C139" s="49">
        <v>93975</v>
      </c>
      <c r="D139" s="50">
        <v>49806.75</v>
      </c>
      <c r="E139" s="49">
        <v>82761</v>
      </c>
      <c r="F139" s="50">
        <v>43863.33</v>
      </c>
      <c r="G139" s="49">
        <v>58491</v>
      </c>
      <c r="H139" s="50">
        <v>31000.230000000003</v>
      </c>
      <c r="I139" s="49">
        <v>42880</v>
      </c>
      <c r="J139" s="50">
        <v>22726.400000000001</v>
      </c>
      <c r="K139" s="49">
        <v>38963</v>
      </c>
      <c r="L139" s="50">
        <v>20650.39</v>
      </c>
      <c r="M139" s="49">
        <v>33095</v>
      </c>
      <c r="N139" s="50">
        <v>17540.350000000002</v>
      </c>
      <c r="O139" s="63"/>
      <c r="P139" t="b">
        <v>1</v>
      </c>
      <c r="Q139" t="b">
        <v>1</v>
      </c>
      <c r="R139" t="b">
        <v>1</v>
      </c>
      <c r="S139" t="b">
        <v>1</v>
      </c>
      <c r="T139" t="b">
        <v>1</v>
      </c>
      <c r="U139" t="b">
        <v>1</v>
      </c>
      <c r="V139" t="b">
        <v>1</v>
      </c>
      <c r="W139" t="b">
        <v>1</v>
      </c>
      <c r="X139" t="b">
        <v>1</v>
      </c>
      <c r="Y139" t="b">
        <v>1</v>
      </c>
      <c r="Z139" t="b">
        <v>1</v>
      </c>
      <c r="AA139" t="b">
        <v>1</v>
      </c>
    </row>
    <row r="140" spans="2:27" x14ac:dyDescent="0.25">
      <c r="B140" s="13" t="s">
        <v>46</v>
      </c>
      <c r="C140" s="49">
        <v>111216</v>
      </c>
      <c r="D140" s="50">
        <v>58944.480000000003</v>
      </c>
      <c r="E140" s="49">
        <v>101858</v>
      </c>
      <c r="F140" s="50">
        <v>53984.740000000005</v>
      </c>
      <c r="G140" s="49">
        <v>71218</v>
      </c>
      <c r="H140" s="50">
        <v>37745.54</v>
      </c>
      <c r="I140" s="49">
        <v>50469</v>
      </c>
      <c r="J140" s="50">
        <v>26748.57</v>
      </c>
      <c r="K140" s="49">
        <v>45408</v>
      </c>
      <c r="L140" s="50">
        <v>24066.240000000002</v>
      </c>
      <c r="M140" s="49">
        <v>38920</v>
      </c>
      <c r="N140" s="50">
        <v>20627.600000000002</v>
      </c>
      <c r="O140" s="63"/>
      <c r="P140" t="b">
        <v>1</v>
      </c>
      <c r="Q140" t="b">
        <v>1</v>
      </c>
      <c r="R140" t="b">
        <v>1</v>
      </c>
      <c r="S140" t="b">
        <v>1</v>
      </c>
      <c r="T140" t="b">
        <v>1</v>
      </c>
      <c r="U140" t="b">
        <v>1</v>
      </c>
      <c r="V140" t="b">
        <v>1</v>
      </c>
      <c r="W140" t="b">
        <v>1</v>
      </c>
      <c r="X140" t="b">
        <v>1</v>
      </c>
      <c r="Y140" t="b">
        <v>1</v>
      </c>
      <c r="Z140" t="b">
        <v>1</v>
      </c>
      <c r="AA140" t="b">
        <v>1</v>
      </c>
    </row>
    <row r="141" spans="2:27" x14ac:dyDescent="0.25">
      <c r="B141" s="13" t="s">
        <v>47</v>
      </c>
      <c r="C141" s="49">
        <v>115563</v>
      </c>
      <c r="D141" s="50">
        <v>61248.390000000007</v>
      </c>
      <c r="E141" s="49">
        <v>105844</v>
      </c>
      <c r="F141" s="50">
        <v>56097.32</v>
      </c>
      <c r="G141" s="49">
        <v>74017</v>
      </c>
      <c r="H141" s="50">
        <v>39229.01</v>
      </c>
      <c r="I141" s="49">
        <v>52450</v>
      </c>
      <c r="J141" s="50">
        <v>27798.5</v>
      </c>
      <c r="K141" s="49">
        <v>47188</v>
      </c>
      <c r="L141" s="50">
        <v>25009.640000000003</v>
      </c>
      <c r="M141" s="49">
        <v>40449</v>
      </c>
      <c r="N141" s="50">
        <v>21437.97</v>
      </c>
      <c r="O141" s="63"/>
      <c r="P141" t="b">
        <v>1</v>
      </c>
      <c r="Q141" t="b">
        <v>1</v>
      </c>
      <c r="R141" t="b">
        <v>1</v>
      </c>
      <c r="S141" t="b">
        <v>1</v>
      </c>
      <c r="T141" t="b">
        <v>1</v>
      </c>
      <c r="U141" t="b">
        <v>1</v>
      </c>
      <c r="V141" t="b">
        <v>1</v>
      </c>
      <c r="W141" t="b">
        <v>1</v>
      </c>
      <c r="X141" t="b">
        <v>1</v>
      </c>
      <c r="Y141" t="b">
        <v>1</v>
      </c>
      <c r="Z141" t="b">
        <v>1</v>
      </c>
      <c r="AA141" t="b">
        <v>1</v>
      </c>
    </row>
    <row r="142" spans="2:27" x14ac:dyDescent="0.25">
      <c r="B142" s="13" t="s">
        <v>48</v>
      </c>
      <c r="C142" s="49">
        <v>118824</v>
      </c>
      <c r="D142" s="50">
        <v>62976.72</v>
      </c>
      <c r="E142" s="49">
        <v>108849</v>
      </c>
      <c r="F142" s="50">
        <v>57689.97</v>
      </c>
      <c r="G142" s="49">
        <v>76106</v>
      </c>
      <c r="H142" s="50">
        <v>40336.18</v>
      </c>
      <c r="I142" s="49">
        <v>53942</v>
      </c>
      <c r="J142" s="50">
        <v>28589.260000000002</v>
      </c>
      <c r="K142" s="49">
        <v>48528</v>
      </c>
      <c r="L142" s="50">
        <v>25719.84</v>
      </c>
      <c r="M142" s="49">
        <v>41594</v>
      </c>
      <c r="N142" s="50">
        <v>22044.82</v>
      </c>
      <c r="O142" s="63"/>
      <c r="P142" t="b">
        <v>1</v>
      </c>
      <c r="Q142" t="b">
        <v>1</v>
      </c>
      <c r="R142" t="b">
        <v>1</v>
      </c>
      <c r="S142" t="b">
        <v>1</v>
      </c>
      <c r="T142" t="b">
        <v>1</v>
      </c>
      <c r="U142" t="b">
        <v>1</v>
      </c>
      <c r="V142" t="b">
        <v>1</v>
      </c>
      <c r="W142" t="b">
        <v>1</v>
      </c>
      <c r="X142" t="b">
        <v>1</v>
      </c>
      <c r="Y142" t="b">
        <v>1</v>
      </c>
      <c r="Z142" t="b">
        <v>1</v>
      </c>
      <c r="AA142" t="b">
        <v>1</v>
      </c>
    </row>
    <row r="143" spans="2:27" x14ac:dyDescent="0.25">
      <c r="B143" s="13" t="s">
        <v>49</v>
      </c>
      <c r="C143" s="49">
        <v>123184</v>
      </c>
      <c r="D143" s="50">
        <v>65287.520000000004</v>
      </c>
      <c r="E143" s="49">
        <v>112851</v>
      </c>
      <c r="F143" s="50">
        <v>59811.030000000006</v>
      </c>
      <c r="G143" s="49">
        <v>78903</v>
      </c>
      <c r="H143" s="50">
        <v>41818.590000000004</v>
      </c>
      <c r="I143" s="49">
        <v>55923</v>
      </c>
      <c r="J143" s="50">
        <v>29639.190000000002</v>
      </c>
      <c r="K143" s="49">
        <v>50310</v>
      </c>
      <c r="L143" s="50">
        <v>26664.300000000003</v>
      </c>
      <c r="M143" s="49">
        <v>43129</v>
      </c>
      <c r="N143" s="50">
        <v>22858.370000000003</v>
      </c>
      <c r="O143" s="63"/>
      <c r="P143" t="b">
        <v>1</v>
      </c>
      <c r="Q143" t="b">
        <v>1</v>
      </c>
      <c r="R143" t="b">
        <v>1</v>
      </c>
      <c r="S143" t="b">
        <v>1</v>
      </c>
      <c r="T143" t="b">
        <v>1</v>
      </c>
      <c r="U143" t="b">
        <v>1</v>
      </c>
      <c r="V143" t="b">
        <v>1</v>
      </c>
      <c r="W143" t="b">
        <v>1</v>
      </c>
      <c r="X143" t="b">
        <v>1</v>
      </c>
      <c r="Y143" t="b">
        <v>1</v>
      </c>
      <c r="Z143" t="b">
        <v>1</v>
      </c>
      <c r="AA143" t="b">
        <v>1</v>
      </c>
    </row>
    <row r="144" spans="2:27" x14ac:dyDescent="0.25">
      <c r="B144" s="13" t="s">
        <v>50</v>
      </c>
      <c r="C144" s="49">
        <v>125362</v>
      </c>
      <c r="D144" s="50">
        <v>66441.86</v>
      </c>
      <c r="E144" s="49">
        <v>114844</v>
      </c>
      <c r="F144" s="50">
        <v>60867.32</v>
      </c>
      <c r="G144" s="49">
        <v>80296</v>
      </c>
      <c r="H144" s="50">
        <v>42556.880000000005</v>
      </c>
      <c r="I144" s="49">
        <v>56913</v>
      </c>
      <c r="J144" s="50">
        <v>30163.890000000003</v>
      </c>
      <c r="K144" s="49">
        <v>51202</v>
      </c>
      <c r="L144" s="50">
        <v>27137.06</v>
      </c>
      <c r="M144" s="49">
        <v>43890</v>
      </c>
      <c r="N144" s="50">
        <v>23261.7</v>
      </c>
      <c r="O144" s="63"/>
      <c r="P144" t="b">
        <v>1</v>
      </c>
      <c r="Q144" t="b">
        <v>1</v>
      </c>
      <c r="R144" t="b">
        <v>1</v>
      </c>
      <c r="S144" t="b">
        <v>1</v>
      </c>
      <c r="T144" t="b">
        <v>1</v>
      </c>
      <c r="U144" t="b">
        <v>1</v>
      </c>
      <c r="V144" t="b">
        <v>1</v>
      </c>
      <c r="W144" t="b">
        <v>1</v>
      </c>
      <c r="X144" t="b">
        <v>1</v>
      </c>
      <c r="Y144" t="b">
        <v>1</v>
      </c>
      <c r="Z144" t="b">
        <v>1</v>
      </c>
      <c r="AA144" t="b">
        <v>1</v>
      </c>
    </row>
    <row r="145" spans="1:27" x14ac:dyDescent="0.25">
      <c r="B145" s="13" t="s">
        <v>51</v>
      </c>
      <c r="C145" s="49">
        <v>130800</v>
      </c>
      <c r="D145" s="50">
        <v>69324</v>
      </c>
      <c r="E145" s="49">
        <v>119843</v>
      </c>
      <c r="F145" s="50">
        <v>63516.79</v>
      </c>
      <c r="G145" s="49">
        <v>83793</v>
      </c>
      <c r="H145" s="50">
        <v>44410.29</v>
      </c>
      <c r="I145" s="49">
        <v>59393</v>
      </c>
      <c r="J145" s="50">
        <v>31478.29</v>
      </c>
      <c r="K145" s="49">
        <v>53426</v>
      </c>
      <c r="L145" s="50">
        <v>28315.780000000002</v>
      </c>
      <c r="M145" s="49">
        <v>45806</v>
      </c>
      <c r="N145" s="50">
        <v>24277.18</v>
      </c>
      <c r="O145" s="63"/>
      <c r="P145" t="b">
        <v>1</v>
      </c>
      <c r="Q145" t="b">
        <v>1</v>
      </c>
      <c r="R145" t="b">
        <v>1</v>
      </c>
      <c r="S145" t="b">
        <v>1</v>
      </c>
      <c r="T145" t="b">
        <v>1</v>
      </c>
      <c r="U145" t="b">
        <v>1</v>
      </c>
      <c r="V145" t="b">
        <v>1</v>
      </c>
      <c r="W145" t="b">
        <v>1</v>
      </c>
      <c r="X145" t="b">
        <v>1</v>
      </c>
      <c r="Y145" t="b">
        <v>1</v>
      </c>
      <c r="Z145" t="b">
        <v>1</v>
      </c>
      <c r="AA145" t="b">
        <v>1</v>
      </c>
    </row>
    <row r="146" spans="1:27" x14ac:dyDescent="0.25">
      <c r="B146" s="16"/>
    </row>
    <row r="149" spans="1:27" ht="18.75" x14ac:dyDescent="0.25">
      <c r="B149" s="5" t="s">
        <v>55</v>
      </c>
    </row>
    <row r="151" spans="1:27" x14ac:dyDescent="0.25">
      <c r="B151" s="7" t="s">
        <v>3</v>
      </c>
      <c r="C151" s="68" t="s">
        <v>69</v>
      </c>
      <c r="D151" s="69"/>
      <c r="E151" s="68" t="s">
        <v>5</v>
      </c>
      <c r="F151" s="69"/>
      <c r="G151" s="68" t="s">
        <v>6</v>
      </c>
      <c r="H151" s="69"/>
      <c r="I151" s="68" t="s">
        <v>7</v>
      </c>
      <c r="J151" s="69"/>
      <c r="K151" s="68" t="s">
        <v>8</v>
      </c>
      <c r="L151" s="69"/>
      <c r="M151" s="68" t="s">
        <v>9</v>
      </c>
      <c r="N151" s="69"/>
      <c r="O151" s="63" t="e">
        <f>O114</f>
        <v>#VALUE!</v>
      </c>
    </row>
    <row r="152" spans="1:27" ht="25.5" x14ac:dyDescent="0.25">
      <c r="B152" s="8" t="s">
        <v>10</v>
      </c>
      <c r="C152" s="64" t="s">
        <v>11</v>
      </c>
      <c r="D152" s="65"/>
      <c r="E152" s="66" t="s">
        <v>12</v>
      </c>
      <c r="F152" s="67"/>
      <c r="G152" s="66" t="s">
        <v>13</v>
      </c>
      <c r="H152" s="67"/>
      <c r="I152" s="66" t="s">
        <v>14</v>
      </c>
      <c r="J152" s="67"/>
      <c r="K152" s="66" t="s">
        <v>15</v>
      </c>
      <c r="L152" s="67"/>
      <c r="M152" s="66" t="s">
        <v>16</v>
      </c>
      <c r="N152" s="67"/>
      <c r="O152" s="63"/>
    </row>
    <row r="153" spans="1:27" ht="25.5" x14ac:dyDescent="0.25">
      <c r="B153" s="8" t="s">
        <v>17</v>
      </c>
      <c r="C153" s="66" t="s">
        <v>12</v>
      </c>
      <c r="D153" s="67"/>
      <c r="E153" s="66" t="s">
        <v>13</v>
      </c>
      <c r="F153" s="67"/>
      <c r="G153" s="66" t="s">
        <v>18</v>
      </c>
      <c r="H153" s="67"/>
      <c r="I153" s="66" t="s">
        <v>14</v>
      </c>
      <c r="J153" s="67"/>
      <c r="K153" s="66" t="s">
        <v>15</v>
      </c>
      <c r="L153" s="67"/>
      <c r="M153" s="66" t="s">
        <v>16</v>
      </c>
      <c r="N153" s="67"/>
      <c r="O153" s="63"/>
    </row>
    <row r="154" spans="1:27" x14ac:dyDescent="0.25">
      <c r="B154" s="9" t="s">
        <v>19</v>
      </c>
      <c r="C154" s="10" t="s">
        <v>20</v>
      </c>
      <c r="D154" s="10" t="s">
        <v>21</v>
      </c>
      <c r="E154" s="10" t="s">
        <v>20</v>
      </c>
      <c r="F154" s="10" t="s">
        <v>21</v>
      </c>
      <c r="G154" s="10" t="s">
        <v>20</v>
      </c>
      <c r="H154" s="10" t="s">
        <v>21</v>
      </c>
      <c r="I154" s="10" t="s">
        <v>20</v>
      </c>
      <c r="J154" s="10" t="s">
        <v>21</v>
      </c>
      <c r="K154" s="10" t="s">
        <v>20</v>
      </c>
      <c r="L154" s="10" t="s">
        <v>21</v>
      </c>
      <c r="M154" s="10" t="s">
        <v>20</v>
      </c>
      <c r="N154" s="11" t="s">
        <v>21</v>
      </c>
      <c r="O154" s="63"/>
    </row>
    <row r="155" spans="1:27" x14ac:dyDescent="0.25">
      <c r="A155" s="3"/>
      <c r="B155" s="9" t="s">
        <v>22</v>
      </c>
      <c r="C155" s="12" t="s">
        <v>23</v>
      </c>
      <c r="D155" s="12" t="s">
        <v>24</v>
      </c>
      <c r="E155" s="12" t="s">
        <v>23</v>
      </c>
      <c r="F155" s="12" t="s">
        <v>24</v>
      </c>
      <c r="G155" s="12" t="s">
        <v>23</v>
      </c>
      <c r="H155" s="12" t="s">
        <v>24</v>
      </c>
      <c r="I155" s="12" t="s">
        <v>23</v>
      </c>
      <c r="J155" s="12" t="s">
        <v>24</v>
      </c>
      <c r="K155" s="12" t="s">
        <v>23</v>
      </c>
      <c r="L155" s="12" t="s">
        <v>24</v>
      </c>
      <c r="M155" s="12" t="s">
        <v>23</v>
      </c>
      <c r="N155" s="12" t="s">
        <v>24</v>
      </c>
      <c r="O155" s="63"/>
      <c r="P155" s="3"/>
      <c r="Q155" s="3"/>
      <c r="R155" s="3"/>
      <c r="S155" s="3"/>
      <c r="T155" s="3"/>
      <c r="U155" s="3"/>
    </row>
    <row r="156" spans="1:27" x14ac:dyDescent="0.25">
      <c r="B156" s="13" t="s">
        <v>25</v>
      </c>
      <c r="C156" s="47">
        <v>5391</v>
      </c>
      <c r="D156" s="48">
        <v>2857.23</v>
      </c>
      <c r="E156" s="47">
        <v>3368</v>
      </c>
      <c r="F156" s="48">
        <v>1785.0400000000002</v>
      </c>
      <c r="G156" s="47">
        <v>2473</v>
      </c>
      <c r="H156" s="48">
        <v>1310.69</v>
      </c>
      <c r="I156" s="47">
        <v>1846</v>
      </c>
      <c r="J156" s="48">
        <v>978.38</v>
      </c>
      <c r="K156" s="47">
        <v>1560</v>
      </c>
      <c r="L156" s="48">
        <v>826.80000000000007</v>
      </c>
      <c r="M156" s="47">
        <v>1152</v>
      </c>
      <c r="N156" s="48">
        <v>610.56000000000006</v>
      </c>
      <c r="O156" s="63"/>
      <c r="P156" t="b">
        <v>1</v>
      </c>
      <c r="Q156" t="b">
        <v>1</v>
      </c>
      <c r="R156" t="b">
        <v>1</v>
      </c>
      <c r="S156" t="b">
        <v>1</v>
      </c>
      <c r="T156" t="b">
        <v>1</v>
      </c>
      <c r="U156" t="b">
        <v>1</v>
      </c>
      <c r="V156" t="b">
        <v>1</v>
      </c>
      <c r="W156" t="b">
        <v>1</v>
      </c>
      <c r="X156" t="b">
        <v>1</v>
      </c>
      <c r="Y156" t="b">
        <v>1</v>
      </c>
      <c r="Z156" t="b">
        <v>1</v>
      </c>
      <c r="AA156" t="b">
        <v>1</v>
      </c>
    </row>
    <row r="157" spans="1:27" x14ac:dyDescent="0.25">
      <c r="B157" s="13" t="s">
        <v>26</v>
      </c>
      <c r="C157" s="49">
        <v>8467</v>
      </c>
      <c r="D157" s="50">
        <v>4487.51</v>
      </c>
      <c r="E157" s="49">
        <v>5365</v>
      </c>
      <c r="F157" s="50">
        <v>2843.4500000000003</v>
      </c>
      <c r="G157" s="49">
        <v>3920</v>
      </c>
      <c r="H157" s="50">
        <v>2077.6</v>
      </c>
      <c r="I157" s="49">
        <v>2943</v>
      </c>
      <c r="J157" s="50">
        <v>1559.7900000000002</v>
      </c>
      <c r="K157" s="49">
        <v>2479</v>
      </c>
      <c r="L157" s="50">
        <v>1313.8700000000001</v>
      </c>
      <c r="M157" s="49">
        <v>1837</v>
      </c>
      <c r="N157" s="50">
        <v>973.61</v>
      </c>
      <c r="O157" s="63"/>
      <c r="P157" t="b">
        <v>1</v>
      </c>
      <c r="Q157" t="b">
        <v>1</v>
      </c>
      <c r="R157" t="b">
        <v>1</v>
      </c>
      <c r="S157" t="b">
        <v>1</v>
      </c>
      <c r="T157" t="b">
        <v>1</v>
      </c>
      <c r="U157" t="b">
        <v>1</v>
      </c>
      <c r="V157" t="b">
        <v>1</v>
      </c>
      <c r="W157" t="b">
        <v>1</v>
      </c>
      <c r="X157" t="b">
        <v>1</v>
      </c>
      <c r="Y157" t="b">
        <v>1</v>
      </c>
      <c r="Z157" t="b">
        <v>1</v>
      </c>
      <c r="AA157" t="b">
        <v>1</v>
      </c>
    </row>
    <row r="158" spans="1:27" x14ac:dyDescent="0.25">
      <c r="B158" s="13" t="s">
        <v>27</v>
      </c>
      <c r="C158" s="49">
        <v>12319</v>
      </c>
      <c r="D158" s="50">
        <v>6529.0700000000006</v>
      </c>
      <c r="E158" s="49">
        <v>7852</v>
      </c>
      <c r="F158" s="50">
        <v>4161.5600000000004</v>
      </c>
      <c r="G158" s="49">
        <v>5750</v>
      </c>
      <c r="H158" s="50">
        <v>3047.5</v>
      </c>
      <c r="I158" s="49">
        <v>4312</v>
      </c>
      <c r="J158" s="50">
        <v>2285.36</v>
      </c>
      <c r="K158" s="49">
        <v>3638</v>
      </c>
      <c r="L158" s="50">
        <v>1928.14</v>
      </c>
      <c r="M158" s="49">
        <v>2694</v>
      </c>
      <c r="N158" s="50">
        <v>1427.8200000000002</v>
      </c>
      <c r="O158" s="63"/>
      <c r="P158" t="b">
        <v>1</v>
      </c>
      <c r="Q158" t="b">
        <v>1</v>
      </c>
      <c r="R158" t="b">
        <v>1</v>
      </c>
      <c r="S158" t="b">
        <v>1</v>
      </c>
      <c r="T158" t="b">
        <v>1</v>
      </c>
      <c r="U158" t="b">
        <v>1</v>
      </c>
      <c r="V158" t="b">
        <v>1</v>
      </c>
      <c r="W158" t="b">
        <v>1</v>
      </c>
      <c r="X158" t="b">
        <v>1</v>
      </c>
      <c r="Y158" t="b">
        <v>1</v>
      </c>
      <c r="Z158" t="b">
        <v>1</v>
      </c>
      <c r="AA158" t="b">
        <v>1</v>
      </c>
    </row>
    <row r="159" spans="1:27" x14ac:dyDescent="0.25">
      <c r="B159" s="13" t="s">
        <v>28</v>
      </c>
      <c r="C159" s="49">
        <v>15933</v>
      </c>
      <c r="D159" s="50">
        <v>8444.49</v>
      </c>
      <c r="E159" s="49">
        <v>9686</v>
      </c>
      <c r="F159" s="50">
        <v>5133.58</v>
      </c>
      <c r="G159" s="49">
        <v>6657</v>
      </c>
      <c r="H159" s="50">
        <v>3528.21</v>
      </c>
      <c r="I159" s="49">
        <v>4523</v>
      </c>
      <c r="J159" s="50">
        <v>2397.19</v>
      </c>
      <c r="K159" s="49">
        <v>3201</v>
      </c>
      <c r="L159" s="50">
        <v>1696.53</v>
      </c>
      <c r="M159" s="49">
        <v>2431</v>
      </c>
      <c r="N159" s="50">
        <v>1288.43</v>
      </c>
      <c r="O159" s="63"/>
      <c r="P159" t="b">
        <v>1</v>
      </c>
      <c r="Q159" t="b">
        <v>1</v>
      </c>
      <c r="R159" t="b">
        <v>1</v>
      </c>
      <c r="S159" t="b">
        <v>1</v>
      </c>
      <c r="T159" t="b">
        <v>1</v>
      </c>
      <c r="U159" t="b">
        <v>1</v>
      </c>
      <c r="V159" t="b">
        <v>1</v>
      </c>
      <c r="W159" t="b">
        <v>1</v>
      </c>
      <c r="X159" t="b">
        <v>1</v>
      </c>
      <c r="Y159" t="b">
        <v>1</v>
      </c>
      <c r="Z159" t="b">
        <v>1</v>
      </c>
      <c r="AA159" t="b">
        <v>1</v>
      </c>
    </row>
    <row r="160" spans="1:27" x14ac:dyDescent="0.25">
      <c r="B160" s="13" t="s">
        <v>29</v>
      </c>
      <c r="C160" s="49">
        <v>16721</v>
      </c>
      <c r="D160" s="50">
        <v>8862.130000000001</v>
      </c>
      <c r="E160" s="49">
        <v>10166</v>
      </c>
      <c r="F160" s="50">
        <v>5387.9800000000005</v>
      </c>
      <c r="G160" s="49">
        <v>7363</v>
      </c>
      <c r="H160" s="50">
        <v>3902.3900000000003</v>
      </c>
      <c r="I160" s="49">
        <v>5009</v>
      </c>
      <c r="J160" s="50">
        <v>2654.77</v>
      </c>
      <c r="K160" s="49">
        <v>3541</v>
      </c>
      <c r="L160" s="50">
        <v>1876.73</v>
      </c>
      <c r="M160" s="49">
        <v>2694</v>
      </c>
      <c r="N160" s="50">
        <v>1427.8200000000002</v>
      </c>
      <c r="O160" s="63"/>
      <c r="P160" t="b">
        <v>1</v>
      </c>
      <c r="Q160" t="b">
        <v>1</v>
      </c>
      <c r="R160" t="b">
        <v>1</v>
      </c>
      <c r="S160" t="b">
        <v>1</v>
      </c>
      <c r="T160" t="b">
        <v>1</v>
      </c>
      <c r="U160" t="b">
        <v>1</v>
      </c>
      <c r="V160" t="b">
        <v>1</v>
      </c>
      <c r="W160" t="b">
        <v>1</v>
      </c>
      <c r="X160" t="b">
        <v>1</v>
      </c>
      <c r="Y160" t="b">
        <v>1</v>
      </c>
      <c r="Z160" t="b">
        <v>1</v>
      </c>
      <c r="AA160" t="b">
        <v>1</v>
      </c>
    </row>
    <row r="161" spans="2:27" x14ac:dyDescent="0.25">
      <c r="B161" s="13" t="s">
        <v>30</v>
      </c>
      <c r="C161" s="49">
        <v>17441</v>
      </c>
      <c r="D161" s="50">
        <v>9243.73</v>
      </c>
      <c r="E161" s="49">
        <v>10616</v>
      </c>
      <c r="F161" s="50">
        <v>5626.4800000000005</v>
      </c>
      <c r="G161" s="49">
        <v>7879</v>
      </c>
      <c r="H161" s="50">
        <v>4175.87</v>
      </c>
      <c r="I161" s="49">
        <v>5631</v>
      </c>
      <c r="J161" s="50">
        <v>2984.4300000000003</v>
      </c>
      <c r="K161" s="49">
        <v>4293</v>
      </c>
      <c r="L161" s="50">
        <v>2275.29</v>
      </c>
      <c r="M161" s="49">
        <v>3269</v>
      </c>
      <c r="N161" s="50">
        <v>1732.5700000000002</v>
      </c>
      <c r="O161" s="63"/>
      <c r="P161" t="b">
        <v>1</v>
      </c>
      <c r="Q161" t="b">
        <v>1</v>
      </c>
      <c r="R161" t="b">
        <v>1</v>
      </c>
      <c r="S161" t="b">
        <v>1</v>
      </c>
      <c r="T161" t="b">
        <v>1</v>
      </c>
      <c r="U161" t="b">
        <v>1</v>
      </c>
      <c r="V161" t="b">
        <v>1</v>
      </c>
      <c r="W161" t="b">
        <v>1</v>
      </c>
      <c r="X161" t="b">
        <v>1</v>
      </c>
      <c r="Y161" t="b">
        <v>1</v>
      </c>
      <c r="Z161" t="b">
        <v>1</v>
      </c>
      <c r="AA161" t="b">
        <v>1</v>
      </c>
    </row>
    <row r="162" spans="2:27" x14ac:dyDescent="0.25">
      <c r="B162" s="13" t="s">
        <v>31</v>
      </c>
      <c r="C162" s="49">
        <v>19506</v>
      </c>
      <c r="D162" s="50">
        <v>10338.18</v>
      </c>
      <c r="E162" s="49">
        <v>11889</v>
      </c>
      <c r="F162" s="50">
        <v>6301.17</v>
      </c>
      <c r="G162" s="49">
        <v>8824</v>
      </c>
      <c r="H162" s="50">
        <v>4676.72</v>
      </c>
      <c r="I162" s="49">
        <v>6304</v>
      </c>
      <c r="J162" s="50">
        <v>3341.1200000000003</v>
      </c>
      <c r="K162" s="49">
        <v>4812</v>
      </c>
      <c r="L162" s="50">
        <v>2550.36</v>
      </c>
      <c r="M162" s="49">
        <v>3666</v>
      </c>
      <c r="N162" s="50">
        <v>1942.98</v>
      </c>
      <c r="O162" s="63"/>
      <c r="P162" t="b">
        <v>1</v>
      </c>
      <c r="Q162" t="b">
        <v>1</v>
      </c>
      <c r="R162" t="b">
        <v>1</v>
      </c>
      <c r="S162" t="b">
        <v>1</v>
      </c>
      <c r="T162" t="b">
        <v>1</v>
      </c>
      <c r="U162" t="b">
        <v>1</v>
      </c>
      <c r="V162" t="b">
        <v>1</v>
      </c>
      <c r="W162" t="b">
        <v>1</v>
      </c>
      <c r="X162" t="b">
        <v>1</v>
      </c>
      <c r="Y162" t="b">
        <v>1</v>
      </c>
      <c r="Z162" t="b">
        <v>1</v>
      </c>
      <c r="AA162" t="b">
        <v>1</v>
      </c>
    </row>
    <row r="163" spans="2:27" x14ac:dyDescent="0.25">
      <c r="B163" s="13" t="s">
        <v>32</v>
      </c>
      <c r="C163" s="49">
        <v>22103</v>
      </c>
      <c r="D163" s="50">
        <v>11714.59</v>
      </c>
      <c r="E163" s="49">
        <v>13771</v>
      </c>
      <c r="F163" s="50">
        <v>7298.63</v>
      </c>
      <c r="G163" s="49">
        <v>9673</v>
      </c>
      <c r="H163" s="50">
        <v>5126.6900000000005</v>
      </c>
      <c r="I163" s="49">
        <v>7014</v>
      </c>
      <c r="J163" s="50">
        <v>3717.42</v>
      </c>
      <c r="K163" s="49">
        <v>5308</v>
      </c>
      <c r="L163" s="50">
        <v>2813.2400000000002</v>
      </c>
      <c r="M163" s="49">
        <v>4049</v>
      </c>
      <c r="N163" s="50">
        <v>2145.9700000000003</v>
      </c>
      <c r="O163" s="63"/>
      <c r="P163" t="b">
        <v>1</v>
      </c>
      <c r="Q163" t="b">
        <v>1</v>
      </c>
      <c r="R163" t="b">
        <v>1</v>
      </c>
      <c r="S163" t="b">
        <v>1</v>
      </c>
      <c r="T163" t="b">
        <v>1</v>
      </c>
      <c r="U163" t="b">
        <v>1</v>
      </c>
      <c r="V163" t="b">
        <v>1</v>
      </c>
      <c r="W163" t="b">
        <v>1</v>
      </c>
      <c r="X163" t="b">
        <v>1</v>
      </c>
      <c r="Y163" t="b">
        <v>1</v>
      </c>
      <c r="Z163" t="b">
        <v>1</v>
      </c>
      <c r="AA163" t="b">
        <v>1</v>
      </c>
    </row>
    <row r="164" spans="2:27" x14ac:dyDescent="0.25">
      <c r="B164" s="13" t="s">
        <v>33</v>
      </c>
      <c r="C164" s="49">
        <v>24679</v>
      </c>
      <c r="D164" s="50">
        <v>13079.87</v>
      </c>
      <c r="E164" s="49">
        <v>15382</v>
      </c>
      <c r="F164" s="50">
        <v>8152.46</v>
      </c>
      <c r="G164" s="49">
        <v>10821</v>
      </c>
      <c r="H164" s="50">
        <v>5735.13</v>
      </c>
      <c r="I164" s="49">
        <v>7846</v>
      </c>
      <c r="J164" s="50">
        <v>4158.38</v>
      </c>
      <c r="K164" s="49">
        <v>5943</v>
      </c>
      <c r="L164" s="50">
        <v>3149.79</v>
      </c>
      <c r="M164" s="49">
        <v>4531</v>
      </c>
      <c r="N164" s="50">
        <v>2401.4300000000003</v>
      </c>
      <c r="O164" s="63"/>
      <c r="P164" t="b">
        <v>1</v>
      </c>
      <c r="Q164" t="b">
        <v>1</v>
      </c>
      <c r="R164" t="b">
        <v>1</v>
      </c>
      <c r="S164" t="b">
        <v>1</v>
      </c>
      <c r="T164" t="b">
        <v>1</v>
      </c>
      <c r="U164" t="b">
        <v>1</v>
      </c>
      <c r="V164" t="b">
        <v>1</v>
      </c>
      <c r="W164" t="b">
        <v>1</v>
      </c>
      <c r="X164" t="b">
        <v>1</v>
      </c>
      <c r="Y164" t="b">
        <v>1</v>
      </c>
      <c r="Z164" t="b">
        <v>1</v>
      </c>
      <c r="AA164" t="b">
        <v>1</v>
      </c>
    </row>
    <row r="165" spans="2:27" x14ac:dyDescent="0.25">
      <c r="B165" s="13" t="s">
        <v>34</v>
      </c>
      <c r="C165" s="49">
        <v>32608</v>
      </c>
      <c r="D165" s="50">
        <v>17282.240000000002</v>
      </c>
      <c r="E165" s="49">
        <v>20123</v>
      </c>
      <c r="F165" s="50">
        <v>10665.19</v>
      </c>
      <c r="G165" s="49">
        <v>14279</v>
      </c>
      <c r="H165" s="50">
        <v>7567.8700000000008</v>
      </c>
      <c r="I165" s="49">
        <v>10308</v>
      </c>
      <c r="J165" s="50">
        <v>5463.2400000000007</v>
      </c>
      <c r="K165" s="49">
        <v>8489</v>
      </c>
      <c r="L165" s="50">
        <v>4499.17</v>
      </c>
      <c r="M165" s="49">
        <v>6482</v>
      </c>
      <c r="N165" s="50">
        <v>3435.46</v>
      </c>
      <c r="O165" s="63"/>
      <c r="P165" t="b">
        <v>1</v>
      </c>
      <c r="Q165" t="b">
        <v>1</v>
      </c>
      <c r="R165" t="b">
        <v>1</v>
      </c>
      <c r="S165" t="b">
        <v>1</v>
      </c>
      <c r="T165" t="b">
        <v>1</v>
      </c>
      <c r="U165" t="b">
        <v>1</v>
      </c>
      <c r="V165" t="b">
        <v>1</v>
      </c>
      <c r="W165" t="b">
        <v>1</v>
      </c>
      <c r="X165" t="b">
        <v>1</v>
      </c>
      <c r="Y165" t="b">
        <v>1</v>
      </c>
      <c r="Z165" t="b">
        <v>1</v>
      </c>
      <c r="AA165" t="b">
        <v>1</v>
      </c>
    </row>
    <row r="166" spans="2:27" x14ac:dyDescent="0.25">
      <c r="B166" s="13" t="s">
        <v>35</v>
      </c>
      <c r="C166" s="49">
        <v>34683</v>
      </c>
      <c r="D166" s="50">
        <v>18381.990000000002</v>
      </c>
      <c r="E166" s="49">
        <v>21417</v>
      </c>
      <c r="F166" s="50">
        <v>11351.01</v>
      </c>
      <c r="G166" s="49">
        <v>15194</v>
      </c>
      <c r="H166" s="50">
        <v>8052.8200000000006</v>
      </c>
      <c r="I166" s="49">
        <v>10970</v>
      </c>
      <c r="J166" s="50">
        <v>5814.1</v>
      </c>
      <c r="K166" s="49">
        <v>9034</v>
      </c>
      <c r="L166" s="50">
        <v>4788.0200000000004</v>
      </c>
      <c r="M166" s="49">
        <v>6900</v>
      </c>
      <c r="N166" s="50">
        <v>3657</v>
      </c>
      <c r="O166" s="63"/>
      <c r="P166" t="b">
        <v>1</v>
      </c>
      <c r="Q166" t="b">
        <v>1</v>
      </c>
      <c r="R166" t="b">
        <v>1</v>
      </c>
      <c r="S166" t="b">
        <v>1</v>
      </c>
      <c r="T166" t="b">
        <v>1</v>
      </c>
      <c r="U166" t="b">
        <v>1</v>
      </c>
      <c r="V166" t="b">
        <v>1</v>
      </c>
      <c r="W166" t="b">
        <v>1</v>
      </c>
      <c r="X166" t="b">
        <v>1</v>
      </c>
      <c r="Y166" t="b">
        <v>1</v>
      </c>
      <c r="Z166" t="b">
        <v>1</v>
      </c>
      <c r="AA166" t="b">
        <v>1</v>
      </c>
    </row>
    <row r="167" spans="2:27" x14ac:dyDescent="0.25">
      <c r="B167" s="13" t="s">
        <v>36</v>
      </c>
      <c r="C167" s="49">
        <v>36817</v>
      </c>
      <c r="D167" s="50">
        <v>19513.010000000002</v>
      </c>
      <c r="E167" s="49">
        <v>23318</v>
      </c>
      <c r="F167" s="50">
        <v>12358.54</v>
      </c>
      <c r="G167" s="49">
        <v>16509</v>
      </c>
      <c r="H167" s="50">
        <v>8749.77</v>
      </c>
      <c r="I167" s="49">
        <v>12492</v>
      </c>
      <c r="J167" s="50">
        <v>6620.76</v>
      </c>
      <c r="K167" s="49">
        <v>10752</v>
      </c>
      <c r="L167" s="50">
        <v>5698.56</v>
      </c>
      <c r="M167" s="49">
        <v>8631</v>
      </c>
      <c r="N167" s="50">
        <v>4574.43</v>
      </c>
      <c r="O167" s="63"/>
      <c r="P167" t="b">
        <v>1</v>
      </c>
      <c r="Q167" t="b">
        <v>1</v>
      </c>
      <c r="R167" t="b">
        <v>1</v>
      </c>
      <c r="S167" t="b">
        <v>1</v>
      </c>
      <c r="T167" t="b">
        <v>1</v>
      </c>
      <c r="U167" t="b">
        <v>1</v>
      </c>
      <c r="V167" t="b">
        <v>1</v>
      </c>
      <c r="W167" t="b">
        <v>1</v>
      </c>
      <c r="X167" t="b">
        <v>1</v>
      </c>
      <c r="Y167" t="b">
        <v>1</v>
      </c>
      <c r="Z167" t="b">
        <v>1</v>
      </c>
      <c r="AA167" t="b">
        <v>1</v>
      </c>
    </row>
    <row r="168" spans="2:27" x14ac:dyDescent="0.25">
      <c r="B168" s="13" t="s">
        <v>37</v>
      </c>
      <c r="C168" s="49">
        <v>39543</v>
      </c>
      <c r="D168" s="50">
        <v>20957.79</v>
      </c>
      <c r="E168" s="49">
        <v>25056</v>
      </c>
      <c r="F168" s="50">
        <v>13279.68</v>
      </c>
      <c r="G168" s="49">
        <v>17733</v>
      </c>
      <c r="H168" s="50">
        <v>9398.49</v>
      </c>
      <c r="I168" s="49">
        <v>13421</v>
      </c>
      <c r="J168" s="50">
        <v>7113.13</v>
      </c>
      <c r="K168" s="49">
        <v>11559</v>
      </c>
      <c r="L168" s="50">
        <v>6126.27</v>
      </c>
      <c r="M168" s="49">
        <v>9267</v>
      </c>
      <c r="N168" s="50">
        <v>4911.51</v>
      </c>
      <c r="O168" s="63"/>
      <c r="P168" t="b">
        <v>1</v>
      </c>
      <c r="Q168" t="b">
        <v>1</v>
      </c>
      <c r="R168" t="b">
        <v>1</v>
      </c>
      <c r="S168" t="b">
        <v>1</v>
      </c>
      <c r="T168" t="b">
        <v>1</v>
      </c>
      <c r="U168" t="b">
        <v>1</v>
      </c>
      <c r="V168" t="b">
        <v>1</v>
      </c>
      <c r="W168" t="b">
        <v>1</v>
      </c>
      <c r="X168" t="b">
        <v>1</v>
      </c>
      <c r="Y168" t="b">
        <v>1</v>
      </c>
      <c r="Z168" t="b">
        <v>1</v>
      </c>
      <c r="AA168" t="b">
        <v>1</v>
      </c>
    </row>
    <row r="169" spans="2:27" x14ac:dyDescent="0.25">
      <c r="B169" s="13" t="s">
        <v>38</v>
      </c>
      <c r="C169" s="49">
        <v>43268</v>
      </c>
      <c r="D169" s="50">
        <v>22932.04</v>
      </c>
      <c r="E169" s="49">
        <v>27436</v>
      </c>
      <c r="F169" s="50">
        <v>14541.08</v>
      </c>
      <c r="G169" s="49">
        <v>19417</v>
      </c>
      <c r="H169" s="50">
        <v>10291.01</v>
      </c>
      <c r="I169" s="49">
        <v>14698</v>
      </c>
      <c r="J169" s="50">
        <v>7789.9400000000005</v>
      </c>
      <c r="K169" s="49">
        <v>12653</v>
      </c>
      <c r="L169" s="50">
        <v>6706.09</v>
      </c>
      <c r="M169" s="49">
        <v>10161</v>
      </c>
      <c r="N169" s="50">
        <v>5385.33</v>
      </c>
      <c r="O169" s="63"/>
      <c r="P169" t="b">
        <v>1</v>
      </c>
      <c r="Q169" t="b">
        <v>1</v>
      </c>
      <c r="R169" t="b">
        <v>1</v>
      </c>
      <c r="S169" t="b">
        <v>1</v>
      </c>
      <c r="T169" t="b">
        <v>1</v>
      </c>
      <c r="U169" t="b">
        <v>1</v>
      </c>
      <c r="V169" t="b">
        <v>1</v>
      </c>
      <c r="W169" t="b">
        <v>1</v>
      </c>
      <c r="X169" t="b">
        <v>1</v>
      </c>
      <c r="Y169" t="b">
        <v>1</v>
      </c>
      <c r="Z169" t="b">
        <v>1</v>
      </c>
      <c r="AA169" t="b">
        <v>1</v>
      </c>
    </row>
    <row r="170" spans="2:27" x14ac:dyDescent="0.25">
      <c r="B170" s="13" t="s">
        <v>39</v>
      </c>
      <c r="C170" s="49">
        <v>45984</v>
      </c>
      <c r="D170" s="50">
        <v>24371.52</v>
      </c>
      <c r="E170" s="49">
        <v>29175</v>
      </c>
      <c r="F170" s="50">
        <v>15462.75</v>
      </c>
      <c r="G170" s="49">
        <v>20651</v>
      </c>
      <c r="H170" s="50">
        <v>10945.03</v>
      </c>
      <c r="I170" s="49">
        <v>15619</v>
      </c>
      <c r="J170" s="50">
        <v>8278.07</v>
      </c>
      <c r="K170" s="49">
        <v>13449</v>
      </c>
      <c r="L170" s="50">
        <v>7127.97</v>
      </c>
      <c r="M170" s="49">
        <v>10802</v>
      </c>
      <c r="N170" s="50">
        <v>5725.06</v>
      </c>
      <c r="O170" s="63"/>
      <c r="P170" t="b">
        <v>1</v>
      </c>
      <c r="Q170" t="b">
        <v>1</v>
      </c>
      <c r="R170" t="b">
        <v>1</v>
      </c>
      <c r="S170" t="b">
        <v>1</v>
      </c>
      <c r="T170" t="b">
        <v>1</v>
      </c>
      <c r="U170" t="b">
        <v>1</v>
      </c>
      <c r="V170" t="b">
        <v>1</v>
      </c>
      <c r="W170" t="b">
        <v>1</v>
      </c>
      <c r="X170" t="b">
        <v>1</v>
      </c>
      <c r="Y170" t="b">
        <v>1</v>
      </c>
      <c r="Z170" t="b">
        <v>1</v>
      </c>
      <c r="AA170" t="b">
        <v>1</v>
      </c>
    </row>
    <row r="171" spans="2:27" x14ac:dyDescent="0.25">
      <c r="B171" s="13" t="s">
        <v>40</v>
      </c>
      <c r="C171" s="49">
        <v>49736</v>
      </c>
      <c r="D171" s="50">
        <v>26360.080000000002</v>
      </c>
      <c r="E171" s="49">
        <v>31548</v>
      </c>
      <c r="F171" s="50">
        <v>16720.440000000002</v>
      </c>
      <c r="G171" s="49">
        <v>22346</v>
      </c>
      <c r="H171" s="50">
        <v>11843.380000000001</v>
      </c>
      <c r="I171" s="49">
        <v>16906</v>
      </c>
      <c r="J171" s="50">
        <v>8960.18</v>
      </c>
      <c r="K171" s="49">
        <v>14557</v>
      </c>
      <c r="L171" s="50">
        <v>7715.21</v>
      </c>
      <c r="M171" s="49">
        <v>11684</v>
      </c>
      <c r="N171" s="50">
        <v>6192.52</v>
      </c>
      <c r="O171" s="63"/>
      <c r="P171" t="b">
        <v>1</v>
      </c>
      <c r="Q171" t="b">
        <v>1</v>
      </c>
      <c r="R171" t="b">
        <v>1</v>
      </c>
      <c r="S171" t="b">
        <v>1</v>
      </c>
      <c r="T171" t="b">
        <v>1</v>
      </c>
      <c r="U171" t="b">
        <v>1</v>
      </c>
      <c r="V171" t="b">
        <v>1</v>
      </c>
      <c r="W171" t="b">
        <v>1</v>
      </c>
      <c r="X171" t="b">
        <v>1</v>
      </c>
      <c r="Y171" t="b">
        <v>1</v>
      </c>
      <c r="Z171" t="b">
        <v>1</v>
      </c>
      <c r="AA171" t="b">
        <v>1</v>
      </c>
    </row>
    <row r="172" spans="2:27" x14ac:dyDescent="0.25">
      <c r="B172" s="13" t="s">
        <v>41</v>
      </c>
      <c r="C172" s="49">
        <v>52113</v>
      </c>
      <c r="D172" s="50">
        <v>27619.890000000003</v>
      </c>
      <c r="E172" s="49">
        <v>41262</v>
      </c>
      <c r="F172" s="50">
        <v>21868.86</v>
      </c>
      <c r="G172" s="49">
        <v>29158</v>
      </c>
      <c r="H172" s="50">
        <v>15453.740000000002</v>
      </c>
      <c r="I172" s="49">
        <v>21384</v>
      </c>
      <c r="J172" s="50">
        <v>11333.52</v>
      </c>
      <c r="K172" s="49">
        <v>19419</v>
      </c>
      <c r="L172" s="50">
        <v>10292.07</v>
      </c>
      <c r="M172" s="49">
        <v>16484</v>
      </c>
      <c r="N172" s="50">
        <v>8736.52</v>
      </c>
      <c r="O172" s="63"/>
      <c r="P172" t="b">
        <v>1</v>
      </c>
      <c r="Q172" t="b">
        <v>1</v>
      </c>
      <c r="R172" t="b">
        <v>1</v>
      </c>
      <c r="S172" t="b">
        <v>1</v>
      </c>
      <c r="T172" t="b">
        <v>1</v>
      </c>
      <c r="U172" t="b">
        <v>1</v>
      </c>
      <c r="V172" t="b">
        <v>1</v>
      </c>
      <c r="W172" t="b">
        <v>1</v>
      </c>
      <c r="X172" t="b">
        <v>1</v>
      </c>
      <c r="Y172" t="b">
        <v>1</v>
      </c>
      <c r="Z172" t="b">
        <v>1</v>
      </c>
      <c r="AA172" t="b">
        <v>1</v>
      </c>
    </row>
    <row r="173" spans="2:27" x14ac:dyDescent="0.25">
      <c r="B173" s="13" t="s">
        <v>42</v>
      </c>
      <c r="C173" s="49">
        <v>54489</v>
      </c>
      <c r="D173" s="50">
        <v>28879.170000000002</v>
      </c>
      <c r="E173" s="49">
        <v>47937</v>
      </c>
      <c r="F173" s="50">
        <v>25406.61</v>
      </c>
      <c r="G173" s="49">
        <v>33868</v>
      </c>
      <c r="H173" s="50">
        <v>17950.04</v>
      </c>
      <c r="I173" s="49">
        <v>24857</v>
      </c>
      <c r="J173" s="50">
        <v>13174.210000000001</v>
      </c>
      <c r="K173" s="49">
        <v>22576</v>
      </c>
      <c r="L173" s="50">
        <v>11965.28</v>
      </c>
      <c r="M173" s="49">
        <v>19166</v>
      </c>
      <c r="N173" s="50">
        <v>10157.980000000001</v>
      </c>
      <c r="O173" s="63"/>
      <c r="P173" t="b">
        <v>1</v>
      </c>
      <c r="Q173" t="b">
        <v>1</v>
      </c>
      <c r="R173" t="b">
        <v>1</v>
      </c>
      <c r="S173" t="b">
        <v>1</v>
      </c>
      <c r="T173" t="b">
        <v>1</v>
      </c>
      <c r="U173" t="b">
        <v>1</v>
      </c>
      <c r="V173" t="b">
        <v>1</v>
      </c>
      <c r="W173" t="b">
        <v>1</v>
      </c>
      <c r="X173" t="b">
        <v>1</v>
      </c>
      <c r="Y173" t="b">
        <v>1</v>
      </c>
      <c r="Z173" t="b">
        <v>1</v>
      </c>
      <c r="AA173" t="b">
        <v>1</v>
      </c>
    </row>
    <row r="174" spans="2:27" x14ac:dyDescent="0.25">
      <c r="B174" s="13" t="s">
        <v>43</v>
      </c>
      <c r="C174" s="49">
        <v>59499</v>
      </c>
      <c r="D174" s="50">
        <v>31534.47</v>
      </c>
      <c r="E174" s="49">
        <v>52366</v>
      </c>
      <c r="F174" s="50">
        <v>27753.980000000003</v>
      </c>
      <c r="G174" s="49">
        <v>37002</v>
      </c>
      <c r="H174" s="50">
        <v>19611.060000000001</v>
      </c>
      <c r="I174" s="49">
        <v>27143</v>
      </c>
      <c r="J174" s="50">
        <v>14385.79</v>
      </c>
      <c r="K174" s="49">
        <v>24662</v>
      </c>
      <c r="L174" s="50">
        <v>13070.86</v>
      </c>
      <c r="M174" s="49">
        <v>20943</v>
      </c>
      <c r="N174" s="50">
        <v>11099.79</v>
      </c>
      <c r="O174" s="63"/>
      <c r="P174" t="b">
        <v>1</v>
      </c>
      <c r="Q174" t="b">
        <v>1</v>
      </c>
      <c r="R174" t="b">
        <v>1</v>
      </c>
      <c r="S174" t="b">
        <v>1</v>
      </c>
      <c r="T174" t="b">
        <v>1</v>
      </c>
      <c r="U174" t="b">
        <v>1</v>
      </c>
      <c r="V174" t="b">
        <v>1</v>
      </c>
      <c r="W174" t="b">
        <v>1</v>
      </c>
      <c r="X174" t="b">
        <v>1</v>
      </c>
      <c r="Y174" t="b">
        <v>1</v>
      </c>
      <c r="Z174" t="b">
        <v>1</v>
      </c>
      <c r="AA174" t="b">
        <v>1</v>
      </c>
    </row>
    <row r="175" spans="2:27" x14ac:dyDescent="0.25">
      <c r="B175" s="13" t="s">
        <v>44</v>
      </c>
      <c r="C175" s="49">
        <v>65867</v>
      </c>
      <c r="D175" s="50">
        <v>34909.51</v>
      </c>
      <c r="E175" s="49">
        <v>57993</v>
      </c>
      <c r="F175" s="50">
        <v>30736.29</v>
      </c>
      <c r="G175" s="49">
        <v>40973</v>
      </c>
      <c r="H175" s="50">
        <v>21715.690000000002</v>
      </c>
      <c r="I175" s="49">
        <v>30062</v>
      </c>
      <c r="J175" s="50">
        <v>15932.86</v>
      </c>
      <c r="K175" s="49">
        <v>27321</v>
      </c>
      <c r="L175" s="50">
        <v>14480.130000000001</v>
      </c>
      <c r="M175" s="49">
        <v>23189</v>
      </c>
      <c r="N175" s="50">
        <v>12290.17</v>
      </c>
      <c r="O175" s="63"/>
      <c r="P175" t="b">
        <v>1</v>
      </c>
      <c r="Q175" t="b">
        <v>1</v>
      </c>
      <c r="R175" t="b">
        <v>1</v>
      </c>
      <c r="S175" t="b">
        <v>1</v>
      </c>
      <c r="T175" t="b">
        <v>1</v>
      </c>
      <c r="U175" t="b">
        <v>1</v>
      </c>
      <c r="V175" t="b">
        <v>1</v>
      </c>
      <c r="W175" t="b">
        <v>1</v>
      </c>
      <c r="X175" t="b">
        <v>1</v>
      </c>
      <c r="Y175" t="b">
        <v>1</v>
      </c>
      <c r="Z175" t="b">
        <v>1</v>
      </c>
      <c r="AA175" t="b">
        <v>1</v>
      </c>
    </row>
    <row r="176" spans="2:27" x14ac:dyDescent="0.25">
      <c r="B176" s="13" t="s">
        <v>45</v>
      </c>
      <c r="C176" s="49">
        <v>72445</v>
      </c>
      <c r="D176" s="50">
        <v>38395.85</v>
      </c>
      <c r="E176" s="49">
        <v>63806</v>
      </c>
      <c r="F176" s="50">
        <v>33817.18</v>
      </c>
      <c r="G176" s="49">
        <v>45086</v>
      </c>
      <c r="H176" s="50">
        <v>23895.58</v>
      </c>
      <c r="I176" s="49">
        <v>33075</v>
      </c>
      <c r="J176" s="50">
        <v>17529.75</v>
      </c>
      <c r="K176" s="49">
        <v>30052</v>
      </c>
      <c r="L176" s="50">
        <v>15927.560000000001</v>
      </c>
      <c r="M176" s="49">
        <v>25525</v>
      </c>
      <c r="N176" s="50">
        <v>13528.25</v>
      </c>
      <c r="O176" s="63"/>
      <c r="P176" t="b">
        <v>1</v>
      </c>
      <c r="Q176" t="b">
        <v>1</v>
      </c>
      <c r="R176" t="b">
        <v>1</v>
      </c>
      <c r="S176" t="b">
        <v>1</v>
      </c>
      <c r="T176" t="b">
        <v>1</v>
      </c>
      <c r="U176" t="b">
        <v>1</v>
      </c>
      <c r="V176" t="b">
        <v>1</v>
      </c>
      <c r="W176" t="b">
        <v>1</v>
      </c>
      <c r="X176" t="b">
        <v>1</v>
      </c>
      <c r="Y176" t="b">
        <v>1</v>
      </c>
      <c r="Z176" t="b">
        <v>1</v>
      </c>
      <c r="AA176" t="b">
        <v>1</v>
      </c>
    </row>
    <row r="177" spans="1:27" x14ac:dyDescent="0.25">
      <c r="B177" s="13" t="s">
        <v>46</v>
      </c>
      <c r="C177" s="49">
        <v>85738</v>
      </c>
      <c r="D177" s="50">
        <v>45441.14</v>
      </c>
      <c r="E177" s="49">
        <v>78527</v>
      </c>
      <c r="F177" s="50">
        <v>41619.310000000005</v>
      </c>
      <c r="G177" s="49">
        <v>54906</v>
      </c>
      <c r="H177" s="50">
        <v>29100.18</v>
      </c>
      <c r="I177" s="49">
        <v>38935</v>
      </c>
      <c r="J177" s="50">
        <v>20635.55</v>
      </c>
      <c r="K177" s="49">
        <v>35030</v>
      </c>
      <c r="L177" s="50">
        <v>18565.900000000001</v>
      </c>
      <c r="M177" s="49">
        <v>30018</v>
      </c>
      <c r="N177" s="50">
        <v>15909.54</v>
      </c>
      <c r="O177" s="63"/>
      <c r="P177" t="b">
        <v>1</v>
      </c>
      <c r="Q177" t="b">
        <v>1</v>
      </c>
      <c r="R177" t="b">
        <v>1</v>
      </c>
      <c r="S177" t="b">
        <v>1</v>
      </c>
      <c r="T177" t="b">
        <v>1</v>
      </c>
      <c r="U177" t="b">
        <v>1</v>
      </c>
      <c r="V177" t="b">
        <v>1</v>
      </c>
      <c r="W177" t="b">
        <v>1</v>
      </c>
      <c r="X177" t="b">
        <v>1</v>
      </c>
      <c r="Y177" t="b">
        <v>1</v>
      </c>
      <c r="Z177" t="b">
        <v>1</v>
      </c>
      <c r="AA177" t="b">
        <v>1</v>
      </c>
    </row>
    <row r="178" spans="1:27" x14ac:dyDescent="0.25">
      <c r="B178" s="13" t="s">
        <v>47</v>
      </c>
      <c r="C178" s="49">
        <v>89105</v>
      </c>
      <c r="D178" s="50">
        <v>47225.65</v>
      </c>
      <c r="E178" s="49">
        <v>81608</v>
      </c>
      <c r="F178" s="50">
        <v>43252.240000000005</v>
      </c>
      <c r="G178" s="49">
        <v>57061</v>
      </c>
      <c r="H178" s="50">
        <v>30242.33</v>
      </c>
      <c r="I178" s="49">
        <v>40471</v>
      </c>
      <c r="J178" s="50">
        <v>21449.63</v>
      </c>
      <c r="K178" s="49">
        <v>36407</v>
      </c>
      <c r="L178" s="50">
        <v>19295.710000000003</v>
      </c>
      <c r="M178" s="49">
        <v>31198</v>
      </c>
      <c r="N178" s="50">
        <v>16534.940000000002</v>
      </c>
      <c r="O178" s="63"/>
      <c r="P178" t="b">
        <v>1</v>
      </c>
      <c r="Q178" t="b">
        <v>1</v>
      </c>
      <c r="R178" t="b">
        <v>1</v>
      </c>
      <c r="S178" t="b">
        <v>1</v>
      </c>
      <c r="T178" t="b">
        <v>1</v>
      </c>
      <c r="U178" t="b">
        <v>1</v>
      </c>
      <c r="V178" t="b">
        <v>1</v>
      </c>
      <c r="W178" t="b">
        <v>1</v>
      </c>
      <c r="X178" t="b">
        <v>1</v>
      </c>
      <c r="Y178" t="b">
        <v>1</v>
      </c>
      <c r="Z178" t="b">
        <v>1</v>
      </c>
      <c r="AA178" t="b">
        <v>1</v>
      </c>
    </row>
    <row r="179" spans="1:27" x14ac:dyDescent="0.25">
      <c r="B179" s="13" t="s">
        <v>48</v>
      </c>
      <c r="C179" s="49">
        <v>91619</v>
      </c>
      <c r="D179" s="50">
        <v>48558.07</v>
      </c>
      <c r="E179" s="49">
        <v>83923</v>
      </c>
      <c r="F179" s="50">
        <v>44479.19</v>
      </c>
      <c r="G179" s="49">
        <v>58668</v>
      </c>
      <c r="H179" s="50">
        <v>31094.04</v>
      </c>
      <c r="I179" s="49">
        <v>41612</v>
      </c>
      <c r="J179" s="50">
        <v>22054.36</v>
      </c>
      <c r="K179" s="49">
        <v>37429</v>
      </c>
      <c r="L179" s="50">
        <v>19837.370000000003</v>
      </c>
      <c r="M179" s="49">
        <v>32081</v>
      </c>
      <c r="N179" s="50">
        <v>17002.93</v>
      </c>
      <c r="O179" s="63"/>
      <c r="P179" t="b">
        <v>1</v>
      </c>
      <c r="Q179" t="b">
        <v>1</v>
      </c>
      <c r="R179" t="b">
        <v>1</v>
      </c>
      <c r="S179" t="b">
        <v>1</v>
      </c>
      <c r="T179" t="b">
        <v>1</v>
      </c>
      <c r="U179" t="b">
        <v>1</v>
      </c>
      <c r="V179" t="b">
        <v>1</v>
      </c>
      <c r="W179" t="b">
        <v>1</v>
      </c>
      <c r="X179" t="b">
        <v>1</v>
      </c>
      <c r="Y179" t="b">
        <v>1</v>
      </c>
      <c r="Z179" t="b">
        <v>1</v>
      </c>
      <c r="AA179" t="b">
        <v>1</v>
      </c>
    </row>
    <row r="180" spans="1:27" x14ac:dyDescent="0.25">
      <c r="B180" s="13" t="s">
        <v>49</v>
      </c>
      <c r="C180" s="49">
        <v>94980</v>
      </c>
      <c r="D180" s="50">
        <v>50339.4</v>
      </c>
      <c r="E180" s="49">
        <v>87012</v>
      </c>
      <c r="F180" s="50">
        <v>46116.36</v>
      </c>
      <c r="G180" s="49">
        <v>60829</v>
      </c>
      <c r="H180" s="50">
        <v>32239.370000000003</v>
      </c>
      <c r="I180" s="49">
        <v>43147</v>
      </c>
      <c r="J180" s="50">
        <v>22867.91</v>
      </c>
      <c r="K180" s="49">
        <v>38805</v>
      </c>
      <c r="L180" s="50">
        <v>20566.650000000001</v>
      </c>
      <c r="M180" s="49">
        <v>33270</v>
      </c>
      <c r="N180" s="50">
        <v>17633.100000000002</v>
      </c>
      <c r="O180" s="63"/>
      <c r="P180" t="b">
        <v>1</v>
      </c>
      <c r="Q180" t="b">
        <v>1</v>
      </c>
      <c r="R180" t="b">
        <v>1</v>
      </c>
      <c r="S180" t="b">
        <v>1</v>
      </c>
      <c r="T180" t="b">
        <v>1</v>
      </c>
      <c r="U180" t="b">
        <v>1</v>
      </c>
      <c r="V180" t="b">
        <v>1</v>
      </c>
      <c r="W180" t="b">
        <v>1</v>
      </c>
      <c r="X180" t="b">
        <v>1</v>
      </c>
      <c r="Y180" t="b">
        <v>1</v>
      </c>
      <c r="Z180" t="b">
        <v>1</v>
      </c>
      <c r="AA180" t="b">
        <v>1</v>
      </c>
    </row>
    <row r="181" spans="1:27" x14ac:dyDescent="0.25">
      <c r="B181" s="13" t="s">
        <v>50</v>
      </c>
      <c r="C181" s="49">
        <v>96665</v>
      </c>
      <c r="D181" s="50">
        <v>51232.450000000004</v>
      </c>
      <c r="E181" s="49">
        <v>88545</v>
      </c>
      <c r="F181" s="50">
        <v>46928.850000000006</v>
      </c>
      <c r="G181" s="49">
        <v>61908</v>
      </c>
      <c r="H181" s="50">
        <v>32811.240000000005</v>
      </c>
      <c r="I181" s="49">
        <v>43919</v>
      </c>
      <c r="J181" s="50">
        <v>23277.07</v>
      </c>
      <c r="K181" s="49">
        <v>39500</v>
      </c>
      <c r="L181" s="50">
        <v>20935</v>
      </c>
      <c r="M181" s="49">
        <v>33852</v>
      </c>
      <c r="N181" s="50">
        <v>17941.560000000001</v>
      </c>
      <c r="O181" s="63"/>
      <c r="P181" t="b">
        <v>1</v>
      </c>
      <c r="Q181" t="b">
        <v>1</v>
      </c>
      <c r="R181" t="b">
        <v>1</v>
      </c>
      <c r="S181" t="b">
        <v>1</v>
      </c>
      <c r="T181" t="b">
        <v>1</v>
      </c>
      <c r="U181" t="b">
        <v>1</v>
      </c>
      <c r="V181" t="b">
        <v>1</v>
      </c>
      <c r="W181" t="b">
        <v>1</v>
      </c>
      <c r="X181" t="b">
        <v>1</v>
      </c>
      <c r="Y181" t="b">
        <v>1</v>
      </c>
      <c r="Z181" t="b">
        <v>1</v>
      </c>
      <c r="AA181" t="b">
        <v>1</v>
      </c>
    </row>
    <row r="182" spans="1:27" x14ac:dyDescent="0.25">
      <c r="B182" s="13" t="s">
        <v>51</v>
      </c>
      <c r="C182" s="49">
        <v>100862</v>
      </c>
      <c r="D182" s="50">
        <v>53456.86</v>
      </c>
      <c r="E182" s="49">
        <v>92404</v>
      </c>
      <c r="F182" s="50">
        <v>48974.12</v>
      </c>
      <c r="G182" s="49">
        <v>64606</v>
      </c>
      <c r="H182" s="50">
        <v>34241.18</v>
      </c>
      <c r="I182" s="49">
        <v>45817</v>
      </c>
      <c r="J182" s="50">
        <v>24283.010000000002</v>
      </c>
      <c r="K182" s="49">
        <v>41221</v>
      </c>
      <c r="L182" s="50">
        <v>21847.13</v>
      </c>
      <c r="M182" s="49">
        <v>35329</v>
      </c>
      <c r="N182" s="50">
        <v>18724.370000000003</v>
      </c>
      <c r="O182" s="63"/>
      <c r="P182" t="b">
        <v>1</v>
      </c>
      <c r="Q182" t="b">
        <v>1</v>
      </c>
      <c r="R182" t="b">
        <v>1</v>
      </c>
      <c r="S182" t="b">
        <v>1</v>
      </c>
      <c r="T182" t="b">
        <v>1</v>
      </c>
      <c r="U182" t="b">
        <v>1</v>
      </c>
      <c r="V182" t="b">
        <v>1</v>
      </c>
      <c r="W182" t="b">
        <v>1</v>
      </c>
      <c r="X182" t="b">
        <v>1</v>
      </c>
      <c r="Y182" t="b">
        <v>1</v>
      </c>
      <c r="Z182" t="b">
        <v>1</v>
      </c>
      <c r="AA182" t="b">
        <v>1</v>
      </c>
    </row>
    <row r="183" spans="1:27" x14ac:dyDescent="0.25">
      <c r="B183" s="18"/>
    </row>
    <row r="186" spans="1:27" ht="40.5" customHeight="1" x14ac:dyDescent="0.25">
      <c r="B186" s="70" t="s">
        <v>56</v>
      </c>
      <c r="C186" s="70"/>
      <c r="D186" s="70"/>
      <c r="E186" s="70"/>
      <c r="F186" s="70"/>
      <c r="G186" s="70"/>
      <c r="H186" s="70"/>
      <c r="I186" s="70"/>
      <c r="J186" s="70"/>
      <c r="K186" s="70"/>
      <c r="L186" s="70"/>
      <c r="M186" s="70"/>
      <c r="N186" s="70"/>
    </row>
    <row r="188" spans="1:27" x14ac:dyDescent="0.25">
      <c r="B188" s="7" t="s">
        <v>3</v>
      </c>
      <c r="C188" s="68" t="s">
        <v>4</v>
      </c>
      <c r="D188" s="69"/>
      <c r="E188" s="68" t="s">
        <v>5</v>
      </c>
      <c r="F188" s="69"/>
      <c r="G188" s="68" t="s">
        <v>6</v>
      </c>
      <c r="H188" s="69"/>
      <c r="I188" s="68" t="s">
        <v>7</v>
      </c>
      <c r="J188" s="69"/>
      <c r="K188" s="68" t="s">
        <v>8</v>
      </c>
      <c r="L188" s="69"/>
      <c r="M188" s="68" t="s">
        <v>9</v>
      </c>
      <c r="N188" s="69"/>
      <c r="O188" s="63" t="e">
        <f>O151</f>
        <v>#VALUE!</v>
      </c>
    </row>
    <row r="189" spans="1:27" ht="25.5" x14ac:dyDescent="0.25">
      <c r="B189" s="8" t="s">
        <v>10</v>
      </c>
      <c r="C189" s="64" t="s">
        <v>11</v>
      </c>
      <c r="D189" s="65"/>
      <c r="E189" s="66" t="s">
        <v>12</v>
      </c>
      <c r="F189" s="67"/>
      <c r="G189" s="66" t="s">
        <v>13</v>
      </c>
      <c r="H189" s="67"/>
      <c r="I189" s="66" t="s">
        <v>14</v>
      </c>
      <c r="J189" s="67"/>
      <c r="K189" s="66" t="s">
        <v>15</v>
      </c>
      <c r="L189" s="67"/>
      <c r="M189" s="66" t="s">
        <v>16</v>
      </c>
      <c r="N189" s="67"/>
      <c r="O189" s="63"/>
    </row>
    <row r="190" spans="1:27" ht="25.5" x14ac:dyDescent="0.25">
      <c r="B190" s="8" t="s">
        <v>17</v>
      </c>
      <c r="C190" s="66" t="s">
        <v>12</v>
      </c>
      <c r="D190" s="67"/>
      <c r="E190" s="66" t="s">
        <v>13</v>
      </c>
      <c r="F190" s="67"/>
      <c r="G190" s="66" t="s">
        <v>18</v>
      </c>
      <c r="H190" s="67"/>
      <c r="I190" s="66" t="s">
        <v>14</v>
      </c>
      <c r="J190" s="67"/>
      <c r="K190" s="66" t="s">
        <v>15</v>
      </c>
      <c r="L190" s="67"/>
      <c r="M190" s="66" t="s">
        <v>16</v>
      </c>
      <c r="N190" s="67"/>
      <c r="O190" s="63"/>
    </row>
    <row r="191" spans="1:27" x14ac:dyDescent="0.25">
      <c r="B191" s="9" t="s">
        <v>19</v>
      </c>
      <c r="C191" s="10" t="s">
        <v>20</v>
      </c>
      <c r="D191" s="10" t="s">
        <v>21</v>
      </c>
      <c r="E191" s="10" t="s">
        <v>20</v>
      </c>
      <c r="F191" s="10" t="s">
        <v>21</v>
      </c>
      <c r="G191" s="10" t="s">
        <v>20</v>
      </c>
      <c r="H191" s="10" t="s">
        <v>21</v>
      </c>
      <c r="I191" s="10" t="s">
        <v>20</v>
      </c>
      <c r="J191" s="10" t="s">
        <v>21</v>
      </c>
      <c r="K191" s="10" t="s">
        <v>20</v>
      </c>
      <c r="L191" s="10" t="s">
        <v>21</v>
      </c>
      <c r="M191" s="10" t="s">
        <v>20</v>
      </c>
      <c r="N191" s="11" t="s">
        <v>21</v>
      </c>
      <c r="O191" s="63"/>
    </row>
    <row r="192" spans="1:27" x14ac:dyDescent="0.25">
      <c r="A192" s="3"/>
      <c r="B192" s="9" t="s">
        <v>22</v>
      </c>
      <c r="C192" s="12" t="s">
        <v>23</v>
      </c>
      <c r="D192" s="12" t="s">
        <v>24</v>
      </c>
      <c r="E192" s="12" t="s">
        <v>23</v>
      </c>
      <c r="F192" s="12" t="s">
        <v>24</v>
      </c>
      <c r="G192" s="12" t="s">
        <v>23</v>
      </c>
      <c r="H192" s="12" t="s">
        <v>24</v>
      </c>
      <c r="I192" s="12" t="s">
        <v>23</v>
      </c>
      <c r="J192" s="12" t="s">
        <v>24</v>
      </c>
      <c r="K192" s="12" t="s">
        <v>23</v>
      </c>
      <c r="L192" s="12" t="s">
        <v>24</v>
      </c>
      <c r="M192" s="12" t="s">
        <v>23</v>
      </c>
      <c r="N192" s="12" t="s">
        <v>24</v>
      </c>
      <c r="O192" s="63"/>
      <c r="P192" s="3"/>
      <c r="Q192" s="3"/>
      <c r="R192" s="3"/>
      <c r="S192" s="3"/>
      <c r="T192" s="3"/>
      <c r="U192" s="3"/>
    </row>
    <row r="193" spans="2:27" x14ac:dyDescent="0.25">
      <c r="B193" s="13" t="s">
        <v>25</v>
      </c>
      <c r="C193" s="47">
        <v>6147</v>
      </c>
      <c r="D193" s="48">
        <v>3257.9100000000003</v>
      </c>
      <c r="E193" s="47">
        <v>3835</v>
      </c>
      <c r="F193" s="48">
        <v>2032.5500000000002</v>
      </c>
      <c r="G193" s="47">
        <v>2800</v>
      </c>
      <c r="H193" s="48">
        <v>1484</v>
      </c>
      <c r="I193" s="47">
        <v>2102</v>
      </c>
      <c r="J193" s="48">
        <v>1114.06</v>
      </c>
      <c r="K193" s="47">
        <v>1756</v>
      </c>
      <c r="L193" s="48">
        <v>930.68000000000006</v>
      </c>
      <c r="M193" s="47">
        <v>1304</v>
      </c>
      <c r="N193" s="48">
        <v>691.12</v>
      </c>
      <c r="O193" s="63"/>
      <c r="P193" t="b">
        <v>1</v>
      </c>
      <c r="Q193" t="b">
        <v>1</v>
      </c>
      <c r="R193" t="b">
        <v>1</v>
      </c>
      <c r="S193" t="b">
        <v>1</v>
      </c>
      <c r="T193" t="b">
        <v>1</v>
      </c>
      <c r="U193" t="b">
        <v>1</v>
      </c>
      <c r="V193" t="b">
        <v>1</v>
      </c>
      <c r="W193" t="b">
        <v>1</v>
      </c>
      <c r="X193" t="b">
        <v>1</v>
      </c>
      <c r="Y193" t="b">
        <v>1</v>
      </c>
      <c r="Z193" t="b">
        <v>1</v>
      </c>
      <c r="AA193" t="b">
        <v>1</v>
      </c>
    </row>
    <row r="194" spans="2:27" x14ac:dyDescent="0.25">
      <c r="B194" s="13" t="s">
        <v>26</v>
      </c>
      <c r="C194" s="49">
        <v>9643</v>
      </c>
      <c r="D194" s="50">
        <v>5110.79</v>
      </c>
      <c r="E194" s="49">
        <v>6098</v>
      </c>
      <c r="F194" s="50">
        <v>3231.94</v>
      </c>
      <c r="G194" s="49">
        <v>4462</v>
      </c>
      <c r="H194" s="50">
        <v>2364.86</v>
      </c>
      <c r="I194" s="49">
        <v>3348</v>
      </c>
      <c r="J194" s="50">
        <v>1774.44</v>
      </c>
      <c r="K194" s="49">
        <v>2793</v>
      </c>
      <c r="L194" s="50">
        <v>1480.29</v>
      </c>
      <c r="M194" s="49">
        <v>2071</v>
      </c>
      <c r="N194" s="50">
        <v>1097.6300000000001</v>
      </c>
      <c r="O194" s="63"/>
      <c r="P194" t="b">
        <v>1</v>
      </c>
      <c r="Q194" t="b">
        <v>1</v>
      </c>
      <c r="R194" t="b">
        <v>1</v>
      </c>
      <c r="S194" t="b">
        <v>1</v>
      </c>
      <c r="T194" t="b">
        <v>1</v>
      </c>
      <c r="U194" t="b">
        <v>1</v>
      </c>
      <c r="V194" t="b">
        <v>1</v>
      </c>
      <c r="W194" t="b">
        <v>1</v>
      </c>
      <c r="X194" t="b">
        <v>1</v>
      </c>
      <c r="Y194" t="b">
        <v>1</v>
      </c>
      <c r="Z194" t="b">
        <v>1</v>
      </c>
      <c r="AA194" t="b">
        <v>1</v>
      </c>
    </row>
    <row r="195" spans="2:27" x14ac:dyDescent="0.25">
      <c r="B195" s="13" t="s">
        <v>27</v>
      </c>
      <c r="C195" s="49">
        <v>14035</v>
      </c>
      <c r="D195" s="50">
        <v>7438.55</v>
      </c>
      <c r="E195" s="49">
        <v>8944</v>
      </c>
      <c r="F195" s="50">
        <v>4740.3200000000006</v>
      </c>
      <c r="G195" s="49">
        <v>6541</v>
      </c>
      <c r="H195" s="50">
        <v>3466.73</v>
      </c>
      <c r="I195" s="49">
        <v>4903</v>
      </c>
      <c r="J195" s="50">
        <v>2598.59</v>
      </c>
      <c r="K195" s="49">
        <v>4096</v>
      </c>
      <c r="L195" s="50">
        <v>2170.88</v>
      </c>
      <c r="M195" s="49">
        <v>3032</v>
      </c>
      <c r="N195" s="50">
        <v>1606.96</v>
      </c>
      <c r="O195" s="63"/>
      <c r="P195" t="b">
        <v>1</v>
      </c>
      <c r="Q195" t="b">
        <v>1</v>
      </c>
      <c r="R195" t="b">
        <v>1</v>
      </c>
      <c r="S195" t="b">
        <v>1</v>
      </c>
      <c r="T195" t="b">
        <v>1</v>
      </c>
      <c r="U195" t="b">
        <v>1</v>
      </c>
      <c r="V195" t="b">
        <v>1</v>
      </c>
      <c r="W195" t="b">
        <v>1</v>
      </c>
      <c r="X195" t="b">
        <v>1</v>
      </c>
      <c r="Y195" t="b">
        <v>1</v>
      </c>
      <c r="Z195" t="b">
        <v>1</v>
      </c>
      <c r="AA195" t="b">
        <v>1</v>
      </c>
    </row>
    <row r="196" spans="2:27" x14ac:dyDescent="0.25">
      <c r="B196" s="13" t="s">
        <v>28</v>
      </c>
      <c r="C196" s="49">
        <v>18188</v>
      </c>
      <c r="D196" s="50">
        <v>9639.6400000000012</v>
      </c>
      <c r="E196" s="49">
        <v>11068</v>
      </c>
      <c r="F196" s="50">
        <v>5866.04</v>
      </c>
      <c r="G196" s="49">
        <v>7607</v>
      </c>
      <c r="H196" s="50">
        <v>4031.71</v>
      </c>
      <c r="I196" s="49">
        <v>5171</v>
      </c>
      <c r="J196" s="50">
        <v>2740.63</v>
      </c>
      <c r="K196" s="49">
        <v>3638</v>
      </c>
      <c r="L196" s="50">
        <v>1928.14</v>
      </c>
      <c r="M196" s="49">
        <v>2765</v>
      </c>
      <c r="N196" s="50">
        <v>1465.45</v>
      </c>
      <c r="O196" s="63"/>
      <c r="P196" t="b">
        <v>1</v>
      </c>
      <c r="Q196" t="b">
        <v>1</v>
      </c>
      <c r="R196" t="b">
        <v>1</v>
      </c>
      <c r="S196" t="b">
        <v>1</v>
      </c>
      <c r="T196" t="b">
        <v>1</v>
      </c>
      <c r="U196" t="b">
        <v>1</v>
      </c>
      <c r="V196" t="b">
        <v>1</v>
      </c>
      <c r="W196" t="b">
        <v>1</v>
      </c>
      <c r="X196" t="b">
        <v>1</v>
      </c>
      <c r="Y196" t="b">
        <v>1</v>
      </c>
      <c r="Z196" t="b">
        <v>1</v>
      </c>
      <c r="AA196" t="b">
        <v>1</v>
      </c>
    </row>
    <row r="197" spans="2:27" x14ac:dyDescent="0.25">
      <c r="B197" s="13" t="s">
        <v>29</v>
      </c>
      <c r="C197" s="49">
        <v>19085</v>
      </c>
      <c r="D197" s="50">
        <v>10115.050000000001</v>
      </c>
      <c r="E197" s="49">
        <v>11609</v>
      </c>
      <c r="F197" s="50">
        <v>6152.77</v>
      </c>
      <c r="G197" s="49">
        <v>8418</v>
      </c>
      <c r="H197" s="50">
        <v>4461.54</v>
      </c>
      <c r="I197" s="49">
        <v>5727</v>
      </c>
      <c r="J197" s="50">
        <v>3035.31</v>
      </c>
      <c r="K197" s="49">
        <v>4026</v>
      </c>
      <c r="L197" s="50">
        <v>2133.7800000000002</v>
      </c>
      <c r="M197" s="49">
        <v>3068</v>
      </c>
      <c r="N197" s="50">
        <v>1626.0400000000002</v>
      </c>
      <c r="O197" s="63"/>
      <c r="P197" t="b">
        <v>1</v>
      </c>
      <c r="Q197" t="b">
        <v>1</v>
      </c>
      <c r="R197" t="b">
        <v>1</v>
      </c>
      <c r="S197" t="b">
        <v>1</v>
      </c>
      <c r="T197" t="b">
        <v>1</v>
      </c>
      <c r="U197" t="b">
        <v>1</v>
      </c>
      <c r="V197" t="b">
        <v>1</v>
      </c>
      <c r="W197" t="b">
        <v>1</v>
      </c>
      <c r="X197" t="b">
        <v>1</v>
      </c>
      <c r="Y197" t="b">
        <v>1</v>
      </c>
      <c r="Z197" t="b">
        <v>1</v>
      </c>
      <c r="AA197" t="b">
        <v>1</v>
      </c>
    </row>
    <row r="198" spans="2:27" x14ac:dyDescent="0.25">
      <c r="B198" s="13" t="s">
        <v>30</v>
      </c>
      <c r="C198" s="49">
        <v>19915</v>
      </c>
      <c r="D198" s="50">
        <v>10554.95</v>
      </c>
      <c r="E198" s="49">
        <v>12129</v>
      </c>
      <c r="F198" s="50">
        <v>6428.37</v>
      </c>
      <c r="G198" s="49">
        <v>9004</v>
      </c>
      <c r="H198" s="50">
        <v>4772.12</v>
      </c>
      <c r="I198" s="49">
        <v>6431</v>
      </c>
      <c r="J198" s="50">
        <v>3408.4300000000003</v>
      </c>
      <c r="K198" s="49">
        <v>4865</v>
      </c>
      <c r="L198" s="50">
        <v>2578.4500000000003</v>
      </c>
      <c r="M198" s="49">
        <v>3723</v>
      </c>
      <c r="N198" s="50">
        <v>1973.19</v>
      </c>
      <c r="O198" s="63"/>
      <c r="P198" t="b">
        <v>1</v>
      </c>
      <c r="Q198" t="b">
        <v>1</v>
      </c>
      <c r="R198" t="b">
        <v>1</v>
      </c>
      <c r="S198" t="b">
        <v>1</v>
      </c>
      <c r="T198" t="b">
        <v>1</v>
      </c>
      <c r="U198" t="b">
        <v>1</v>
      </c>
      <c r="V198" t="b">
        <v>1</v>
      </c>
      <c r="W198" t="b">
        <v>1</v>
      </c>
      <c r="X198" t="b">
        <v>1</v>
      </c>
      <c r="Y198" t="b">
        <v>1</v>
      </c>
      <c r="Z198" t="b">
        <v>1</v>
      </c>
      <c r="AA198" t="b">
        <v>1</v>
      </c>
    </row>
    <row r="199" spans="2:27" x14ac:dyDescent="0.25">
      <c r="B199" s="13" t="s">
        <v>31</v>
      </c>
      <c r="C199" s="49">
        <v>22265</v>
      </c>
      <c r="D199" s="50">
        <v>11800.45</v>
      </c>
      <c r="E199" s="49">
        <v>13578</v>
      </c>
      <c r="F199" s="50">
        <v>7196.34</v>
      </c>
      <c r="G199" s="49">
        <v>10078</v>
      </c>
      <c r="H199" s="50">
        <v>5341.34</v>
      </c>
      <c r="I199" s="49">
        <v>7206</v>
      </c>
      <c r="J199" s="50">
        <v>3819.1800000000003</v>
      </c>
      <c r="K199" s="49">
        <v>5456</v>
      </c>
      <c r="L199" s="50">
        <v>2891.6800000000003</v>
      </c>
      <c r="M199" s="49">
        <v>4167</v>
      </c>
      <c r="N199" s="50">
        <v>2208.5100000000002</v>
      </c>
      <c r="O199" s="63"/>
      <c r="P199" t="b">
        <v>1</v>
      </c>
      <c r="Q199" t="b">
        <v>1</v>
      </c>
      <c r="R199" t="b">
        <v>1</v>
      </c>
      <c r="S199" t="b">
        <v>1</v>
      </c>
      <c r="T199" t="b">
        <v>1</v>
      </c>
      <c r="U199" t="b">
        <v>1</v>
      </c>
      <c r="V199" t="b">
        <v>1</v>
      </c>
      <c r="W199" t="b">
        <v>1</v>
      </c>
      <c r="X199" t="b">
        <v>1</v>
      </c>
      <c r="Y199" t="b">
        <v>1</v>
      </c>
      <c r="Z199" t="b">
        <v>1</v>
      </c>
      <c r="AA199" t="b">
        <v>1</v>
      </c>
    </row>
    <row r="200" spans="2:27" x14ac:dyDescent="0.25">
      <c r="B200" s="13" t="s">
        <v>32</v>
      </c>
      <c r="C200" s="49">
        <v>25220</v>
      </c>
      <c r="D200" s="50">
        <v>13366.6</v>
      </c>
      <c r="E200" s="49">
        <v>15719</v>
      </c>
      <c r="F200" s="50">
        <v>8331.07</v>
      </c>
      <c r="G200" s="49">
        <v>11053</v>
      </c>
      <c r="H200" s="50">
        <v>5858.09</v>
      </c>
      <c r="I200" s="49">
        <v>8009</v>
      </c>
      <c r="J200" s="50">
        <v>4244.7700000000004</v>
      </c>
      <c r="K200" s="49">
        <v>6020</v>
      </c>
      <c r="L200" s="50">
        <v>3190.6000000000004</v>
      </c>
      <c r="M200" s="49">
        <v>4600</v>
      </c>
      <c r="N200" s="50">
        <v>2438</v>
      </c>
      <c r="O200" s="63"/>
      <c r="P200" t="b">
        <v>1</v>
      </c>
      <c r="Q200" t="b">
        <v>1</v>
      </c>
      <c r="R200" t="b">
        <v>1</v>
      </c>
      <c r="S200" t="b">
        <v>1</v>
      </c>
      <c r="T200" t="b">
        <v>1</v>
      </c>
      <c r="U200" t="b">
        <v>1</v>
      </c>
      <c r="V200" t="b">
        <v>1</v>
      </c>
      <c r="W200" t="b">
        <v>1</v>
      </c>
      <c r="X200" t="b">
        <v>1</v>
      </c>
      <c r="Y200" t="b">
        <v>1</v>
      </c>
      <c r="Z200" t="b">
        <v>1</v>
      </c>
      <c r="AA200" t="b">
        <v>1</v>
      </c>
    </row>
    <row r="201" spans="2:27" x14ac:dyDescent="0.25">
      <c r="B201" s="13" t="s">
        <v>33</v>
      </c>
      <c r="C201" s="49">
        <v>28155</v>
      </c>
      <c r="D201" s="50">
        <v>14922.150000000001</v>
      </c>
      <c r="E201" s="49">
        <v>17564</v>
      </c>
      <c r="F201" s="50">
        <v>9308.92</v>
      </c>
      <c r="G201" s="49">
        <v>12354</v>
      </c>
      <c r="H201" s="50">
        <v>6547.62</v>
      </c>
      <c r="I201" s="49">
        <v>8947</v>
      </c>
      <c r="J201" s="50">
        <v>4741.91</v>
      </c>
      <c r="K201" s="49">
        <v>6728</v>
      </c>
      <c r="L201" s="50">
        <v>3565.84</v>
      </c>
      <c r="M201" s="49">
        <v>5140</v>
      </c>
      <c r="N201" s="50">
        <v>2724.2000000000003</v>
      </c>
      <c r="O201" s="63"/>
      <c r="P201" t="b">
        <v>1</v>
      </c>
      <c r="Q201" t="b">
        <v>1</v>
      </c>
      <c r="R201" t="b">
        <v>1</v>
      </c>
      <c r="S201" t="b">
        <v>1</v>
      </c>
      <c r="T201" t="b">
        <v>1</v>
      </c>
      <c r="U201" t="b">
        <v>1</v>
      </c>
      <c r="V201" t="b">
        <v>1</v>
      </c>
      <c r="W201" t="b">
        <v>1</v>
      </c>
      <c r="X201" t="b">
        <v>1</v>
      </c>
      <c r="Y201" t="b">
        <v>1</v>
      </c>
      <c r="Z201" t="b">
        <v>1</v>
      </c>
      <c r="AA201" t="b">
        <v>1</v>
      </c>
    </row>
    <row r="202" spans="2:27" x14ac:dyDescent="0.25">
      <c r="B202" s="13" t="s">
        <v>34</v>
      </c>
      <c r="C202" s="49">
        <v>37177</v>
      </c>
      <c r="D202" s="50">
        <v>19703.810000000001</v>
      </c>
      <c r="E202" s="49">
        <v>22957</v>
      </c>
      <c r="F202" s="50">
        <v>12167.210000000001</v>
      </c>
      <c r="G202" s="49">
        <v>16296</v>
      </c>
      <c r="H202" s="50">
        <v>8636.880000000001</v>
      </c>
      <c r="I202" s="49">
        <v>11749</v>
      </c>
      <c r="J202" s="50">
        <v>6226.97</v>
      </c>
      <c r="K202" s="49">
        <v>9592</v>
      </c>
      <c r="L202" s="50">
        <v>5083.76</v>
      </c>
      <c r="M202" s="49">
        <v>7337</v>
      </c>
      <c r="N202" s="50">
        <v>3888.61</v>
      </c>
      <c r="O202" s="63"/>
      <c r="P202" t="b">
        <v>1</v>
      </c>
      <c r="Q202" t="b">
        <v>1</v>
      </c>
      <c r="R202" t="b">
        <v>1</v>
      </c>
      <c r="S202" t="b">
        <v>1</v>
      </c>
      <c r="T202" t="b">
        <v>1</v>
      </c>
      <c r="U202" t="b">
        <v>1</v>
      </c>
      <c r="V202" t="b">
        <v>1</v>
      </c>
      <c r="W202" t="b">
        <v>1</v>
      </c>
      <c r="X202" t="b">
        <v>1</v>
      </c>
      <c r="Y202" t="b">
        <v>1</v>
      </c>
      <c r="Z202" t="b">
        <v>1</v>
      </c>
      <c r="AA202" t="b">
        <v>1</v>
      </c>
    </row>
    <row r="203" spans="2:27" x14ac:dyDescent="0.25">
      <c r="B203" s="13" t="s">
        <v>35</v>
      </c>
      <c r="C203" s="49">
        <v>39538</v>
      </c>
      <c r="D203" s="50">
        <v>20955.14</v>
      </c>
      <c r="E203" s="49">
        <v>24422</v>
      </c>
      <c r="F203" s="50">
        <v>12943.66</v>
      </c>
      <c r="G203" s="49">
        <v>17333</v>
      </c>
      <c r="H203" s="50">
        <v>9186.49</v>
      </c>
      <c r="I203" s="49">
        <v>12504</v>
      </c>
      <c r="J203" s="50">
        <v>6627.12</v>
      </c>
      <c r="K203" s="49">
        <v>10213</v>
      </c>
      <c r="L203" s="50">
        <v>5412.89</v>
      </c>
      <c r="M203" s="49">
        <v>7804</v>
      </c>
      <c r="N203" s="50">
        <v>4136.12</v>
      </c>
      <c r="O203" s="63"/>
      <c r="P203" t="b">
        <v>1</v>
      </c>
      <c r="Q203" t="b">
        <v>1</v>
      </c>
      <c r="R203" t="b">
        <v>1</v>
      </c>
      <c r="S203" t="b">
        <v>1</v>
      </c>
      <c r="T203" t="b">
        <v>1</v>
      </c>
      <c r="U203" t="b">
        <v>1</v>
      </c>
      <c r="V203" t="b">
        <v>1</v>
      </c>
      <c r="W203" t="b">
        <v>1</v>
      </c>
      <c r="X203" t="b">
        <v>1</v>
      </c>
      <c r="Y203" t="b">
        <v>1</v>
      </c>
      <c r="Z203" t="b">
        <v>1</v>
      </c>
      <c r="AA203" t="b">
        <v>1</v>
      </c>
    </row>
    <row r="204" spans="2:27" x14ac:dyDescent="0.25">
      <c r="B204" s="13" t="s">
        <v>36</v>
      </c>
      <c r="C204" s="49">
        <v>41958</v>
      </c>
      <c r="D204" s="50">
        <v>22237.74</v>
      </c>
      <c r="E204" s="49">
        <v>26596</v>
      </c>
      <c r="F204" s="50">
        <v>14095.880000000001</v>
      </c>
      <c r="G204" s="49">
        <v>18817</v>
      </c>
      <c r="H204" s="50">
        <v>9973.01</v>
      </c>
      <c r="I204" s="49">
        <v>14230</v>
      </c>
      <c r="J204" s="50">
        <v>7541.9000000000005</v>
      </c>
      <c r="K204" s="49">
        <v>12141</v>
      </c>
      <c r="L204" s="50">
        <v>6434.7300000000005</v>
      </c>
      <c r="M204" s="49">
        <v>9760</v>
      </c>
      <c r="N204" s="50">
        <v>5172.8</v>
      </c>
      <c r="O204" s="63"/>
      <c r="P204" t="b">
        <v>1</v>
      </c>
      <c r="Q204" t="b">
        <v>1</v>
      </c>
      <c r="R204" t="b">
        <v>1</v>
      </c>
      <c r="S204" t="b">
        <v>1</v>
      </c>
      <c r="T204" t="b">
        <v>1</v>
      </c>
      <c r="U204" t="b">
        <v>1</v>
      </c>
      <c r="V204" t="b">
        <v>1</v>
      </c>
      <c r="W204" t="b">
        <v>1</v>
      </c>
      <c r="X204" t="b">
        <v>1</v>
      </c>
      <c r="Y204" t="b">
        <v>1</v>
      </c>
      <c r="Z204" t="b">
        <v>1</v>
      </c>
      <c r="AA204" t="b">
        <v>1</v>
      </c>
    </row>
    <row r="205" spans="2:27" x14ac:dyDescent="0.25">
      <c r="B205" s="13" t="s">
        <v>37</v>
      </c>
      <c r="C205" s="49">
        <v>45070</v>
      </c>
      <c r="D205" s="50">
        <v>23887.100000000002</v>
      </c>
      <c r="E205" s="49">
        <v>28572</v>
      </c>
      <c r="F205" s="50">
        <v>15143.16</v>
      </c>
      <c r="G205" s="49">
        <v>20216</v>
      </c>
      <c r="H205" s="50">
        <v>10714.480000000001</v>
      </c>
      <c r="I205" s="49">
        <v>15286</v>
      </c>
      <c r="J205" s="50">
        <v>8101.5800000000008</v>
      </c>
      <c r="K205" s="49">
        <v>13051</v>
      </c>
      <c r="L205" s="50">
        <v>6917.0300000000007</v>
      </c>
      <c r="M205" s="49">
        <v>10481</v>
      </c>
      <c r="N205" s="50">
        <v>5554.93</v>
      </c>
      <c r="O205" s="63"/>
      <c r="P205" t="b">
        <v>1</v>
      </c>
      <c r="Q205" t="b">
        <v>1</v>
      </c>
      <c r="R205" t="b">
        <v>1</v>
      </c>
      <c r="S205" t="b">
        <v>1</v>
      </c>
      <c r="T205" t="b">
        <v>1</v>
      </c>
      <c r="U205" t="b">
        <v>1</v>
      </c>
      <c r="V205" t="b">
        <v>1</v>
      </c>
      <c r="W205" t="b">
        <v>1</v>
      </c>
      <c r="X205" t="b">
        <v>1</v>
      </c>
      <c r="Y205" t="b">
        <v>1</v>
      </c>
      <c r="Z205" t="b">
        <v>1</v>
      </c>
      <c r="AA205" t="b">
        <v>1</v>
      </c>
    </row>
    <row r="206" spans="2:27" x14ac:dyDescent="0.25">
      <c r="B206" s="13" t="s">
        <v>38</v>
      </c>
      <c r="C206" s="49">
        <v>49310</v>
      </c>
      <c r="D206" s="50">
        <v>26134.300000000003</v>
      </c>
      <c r="E206" s="49">
        <v>31276</v>
      </c>
      <c r="F206" s="50">
        <v>16576.280000000002</v>
      </c>
      <c r="G206" s="49">
        <v>22142</v>
      </c>
      <c r="H206" s="50">
        <v>11735.26</v>
      </c>
      <c r="I206" s="49">
        <v>16740</v>
      </c>
      <c r="J206" s="50">
        <v>8872.2000000000007</v>
      </c>
      <c r="K206" s="49">
        <v>14291</v>
      </c>
      <c r="L206" s="50">
        <v>7574.2300000000005</v>
      </c>
      <c r="M206" s="49">
        <v>11479</v>
      </c>
      <c r="N206" s="50">
        <v>6083.87</v>
      </c>
      <c r="O206" s="63"/>
      <c r="P206" t="b">
        <v>1</v>
      </c>
      <c r="Q206" t="b">
        <v>1</v>
      </c>
      <c r="R206" t="b">
        <v>1</v>
      </c>
      <c r="S206" t="b">
        <v>1</v>
      </c>
      <c r="T206" t="b">
        <v>1</v>
      </c>
      <c r="U206" t="b">
        <v>1</v>
      </c>
      <c r="V206" t="b">
        <v>1</v>
      </c>
      <c r="W206" t="b">
        <v>1</v>
      </c>
      <c r="X206" t="b">
        <v>1</v>
      </c>
      <c r="Y206" t="b">
        <v>1</v>
      </c>
      <c r="Z206" t="b">
        <v>1</v>
      </c>
      <c r="AA206" t="b">
        <v>1</v>
      </c>
    </row>
    <row r="207" spans="2:27" x14ac:dyDescent="0.25">
      <c r="B207" s="13" t="s">
        <v>39</v>
      </c>
      <c r="C207" s="49">
        <v>52412</v>
      </c>
      <c r="D207" s="50">
        <v>27778.36</v>
      </c>
      <c r="E207" s="49">
        <v>33258</v>
      </c>
      <c r="F207" s="50">
        <v>17626.740000000002</v>
      </c>
      <c r="G207" s="49">
        <v>23538</v>
      </c>
      <c r="H207" s="50">
        <v>12475.140000000001</v>
      </c>
      <c r="I207" s="49">
        <v>17798</v>
      </c>
      <c r="J207" s="50">
        <v>9432.94</v>
      </c>
      <c r="K207" s="49">
        <v>15199</v>
      </c>
      <c r="L207" s="50">
        <v>8055.47</v>
      </c>
      <c r="M207" s="49">
        <v>12201</v>
      </c>
      <c r="N207" s="50">
        <v>6466.5300000000007</v>
      </c>
      <c r="O207" s="63"/>
      <c r="P207" t="b">
        <v>1</v>
      </c>
      <c r="Q207" t="b">
        <v>1</v>
      </c>
      <c r="R207" t="b">
        <v>1</v>
      </c>
      <c r="S207" t="b">
        <v>1</v>
      </c>
      <c r="T207" t="b">
        <v>1</v>
      </c>
      <c r="U207" t="b">
        <v>1</v>
      </c>
      <c r="V207" t="b">
        <v>1</v>
      </c>
      <c r="W207" t="b">
        <v>1</v>
      </c>
      <c r="X207" t="b">
        <v>1</v>
      </c>
      <c r="Y207" t="b">
        <v>1</v>
      </c>
      <c r="Z207" t="b">
        <v>1</v>
      </c>
      <c r="AA207" t="b">
        <v>1</v>
      </c>
    </row>
    <row r="208" spans="2:27" x14ac:dyDescent="0.25">
      <c r="B208" s="13" t="s">
        <v>40</v>
      </c>
      <c r="C208" s="49">
        <v>56680</v>
      </c>
      <c r="D208" s="50">
        <v>30040.400000000001</v>
      </c>
      <c r="E208" s="49">
        <v>35969</v>
      </c>
      <c r="F208" s="50">
        <v>19063.57</v>
      </c>
      <c r="G208" s="49">
        <v>25472</v>
      </c>
      <c r="H208" s="50">
        <v>13500.16</v>
      </c>
      <c r="I208" s="49">
        <v>19255</v>
      </c>
      <c r="J208" s="50">
        <v>10205.15</v>
      </c>
      <c r="K208" s="49">
        <v>16442</v>
      </c>
      <c r="L208" s="50">
        <v>8714.26</v>
      </c>
      <c r="M208" s="49">
        <v>13204</v>
      </c>
      <c r="N208" s="50">
        <v>6998.1200000000008</v>
      </c>
      <c r="O208" s="63"/>
      <c r="P208" t="b">
        <v>1</v>
      </c>
      <c r="Q208" t="b">
        <v>1</v>
      </c>
      <c r="R208" t="b">
        <v>1</v>
      </c>
      <c r="S208" t="b">
        <v>1</v>
      </c>
      <c r="T208" t="b">
        <v>1</v>
      </c>
      <c r="U208" t="b">
        <v>1</v>
      </c>
      <c r="V208" t="b">
        <v>1</v>
      </c>
      <c r="W208" t="b">
        <v>1</v>
      </c>
      <c r="X208" t="b">
        <v>1</v>
      </c>
      <c r="Y208" t="b">
        <v>1</v>
      </c>
      <c r="Z208" t="b">
        <v>1</v>
      </c>
      <c r="AA208" t="b">
        <v>1</v>
      </c>
    </row>
    <row r="209" spans="2:27" x14ac:dyDescent="0.25">
      <c r="B209" s="13" t="s">
        <v>41</v>
      </c>
      <c r="C209" s="49">
        <v>59384</v>
      </c>
      <c r="D209" s="50">
        <v>31473.52</v>
      </c>
      <c r="E209" s="49">
        <v>47028</v>
      </c>
      <c r="F209" s="50">
        <v>24924.84</v>
      </c>
      <c r="G209" s="49">
        <v>33218</v>
      </c>
      <c r="H209" s="50">
        <v>17605.54</v>
      </c>
      <c r="I209" s="49">
        <v>24341</v>
      </c>
      <c r="J209" s="50">
        <v>12900.730000000001</v>
      </c>
      <c r="K209" s="49">
        <v>21919</v>
      </c>
      <c r="L209" s="50">
        <v>11617.07</v>
      </c>
      <c r="M209" s="49">
        <v>18612</v>
      </c>
      <c r="N209" s="50">
        <v>9864.36</v>
      </c>
      <c r="O209" s="63"/>
      <c r="P209" t="b">
        <v>1</v>
      </c>
      <c r="Q209" t="b">
        <v>1</v>
      </c>
      <c r="R209" t="b">
        <v>1</v>
      </c>
      <c r="S209" t="b">
        <v>1</v>
      </c>
      <c r="T209" t="b">
        <v>1</v>
      </c>
      <c r="U209" t="b">
        <v>1</v>
      </c>
      <c r="V209" t="b">
        <v>1</v>
      </c>
      <c r="W209" t="b">
        <v>1</v>
      </c>
      <c r="X209" t="b">
        <v>1</v>
      </c>
      <c r="Y209" t="b">
        <v>1</v>
      </c>
      <c r="Z209" t="b">
        <v>1</v>
      </c>
      <c r="AA209" t="b">
        <v>1</v>
      </c>
    </row>
    <row r="210" spans="2:27" x14ac:dyDescent="0.25">
      <c r="B210" s="13" t="s">
        <v>42</v>
      </c>
      <c r="C210" s="49">
        <v>62086</v>
      </c>
      <c r="D210" s="50">
        <v>32905.58</v>
      </c>
      <c r="E210" s="49">
        <v>54632</v>
      </c>
      <c r="F210" s="50">
        <v>28954.960000000003</v>
      </c>
      <c r="G210" s="49">
        <v>38595</v>
      </c>
      <c r="H210" s="50">
        <v>20455.350000000002</v>
      </c>
      <c r="I210" s="49">
        <v>28284</v>
      </c>
      <c r="J210" s="50">
        <v>14990.52</v>
      </c>
      <c r="K210" s="49">
        <v>25476</v>
      </c>
      <c r="L210" s="50">
        <v>13502.28</v>
      </c>
      <c r="M210" s="49">
        <v>21628</v>
      </c>
      <c r="N210" s="50">
        <v>11462.84</v>
      </c>
      <c r="O210" s="63"/>
      <c r="P210" t="b">
        <v>1</v>
      </c>
      <c r="Q210" t="b">
        <v>1</v>
      </c>
      <c r="R210" t="b">
        <v>1</v>
      </c>
      <c r="S210" t="b">
        <v>1</v>
      </c>
      <c r="T210" t="b">
        <v>1</v>
      </c>
      <c r="U210" t="b">
        <v>1</v>
      </c>
      <c r="V210" t="b">
        <v>1</v>
      </c>
      <c r="W210" t="b">
        <v>1</v>
      </c>
      <c r="X210" t="b">
        <v>1</v>
      </c>
      <c r="Y210" t="b">
        <v>1</v>
      </c>
      <c r="Z210" t="b">
        <v>1</v>
      </c>
      <c r="AA210" t="b">
        <v>1</v>
      </c>
    </row>
    <row r="211" spans="2:27" x14ac:dyDescent="0.25">
      <c r="B211" s="13" t="s">
        <v>43</v>
      </c>
      <c r="C211" s="49">
        <v>67789</v>
      </c>
      <c r="D211" s="50">
        <v>35928.17</v>
      </c>
      <c r="E211" s="49">
        <v>59665</v>
      </c>
      <c r="F211" s="50">
        <v>31622.45</v>
      </c>
      <c r="G211" s="49">
        <v>42154</v>
      </c>
      <c r="H211" s="50">
        <v>22341.620000000003</v>
      </c>
      <c r="I211" s="49">
        <v>30894</v>
      </c>
      <c r="J211" s="50">
        <v>16373.820000000002</v>
      </c>
      <c r="K211" s="49">
        <v>27814</v>
      </c>
      <c r="L211" s="50">
        <v>14741.42</v>
      </c>
      <c r="M211" s="49">
        <v>23623</v>
      </c>
      <c r="N211" s="50">
        <v>12520.19</v>
      </c>
      <c r="O211" s="63"/>
      <c r="P211" t="b">
        <v>1</v>
      </c>
      <c r="Q211" t="b">
        <v>1</v>
      </c>
      <c r="R211" t="b">
        <v>1</v>
      </c>
      <c r="S211" t="b">
        <v>1</v>
      </c>
      <c r="T211" t="b">
        <v>1</v>
      </c>
      <c r="U211" t="b">
        <v>1</v>
      </c>
      <c r="V211" t="b">
        <v>1</v>
      </c>
      <c r="W211" t="b">
        <v>1</v>
      </c>
      <c r="X211" t="b">
        <v>1</v>
      </c>
      <c r="Y211" t="b">
        <v>1</v>
      </c>
      <c r="Z211" t="b">
        <v>1</v>
      </c>
      <c r="AA211" t="b">
        <v>1</v>
      </c>
    </row>
    <row r="212" spans="2:27" x14ac:dyDescent="0.25">
      <c r="B212" s="13" t="s">
        <v>44</v>
      </c>
      <c r="C212" s="49">
        <v>75039</v>
      </c>
      <c r="D212" s="50">
        <v>39770.670000000006</v>
      </c>
      <c r="E212" s="49">
        <v>66069</v>
      </c>
      <c r="F212" s="50">
        <v>35016.57</v>
      </c>
      <c r="G212" s="49">
        <v>46671</v>
      </c>
      <c r="H212" s="50">
        <v>24735.63</v>
      </c>
      <c r="I212" s="49">
        <v>34214</v>
      </c>
      <c r="J212" s="50">
        <v>18133.420000000002</v>
      </c>
      <c r="K212" s="49">
        <v>30804</v>
      </c>
      <c r="L212" s="50">
        <v>16326.12</v>
      </c>
      <c r="M212" s="49">
        <v>26155</v>
      </c>
      <c r="N212" s="50">
        <v>13862.150000000001</v>
      </c>
      <c r="O212" s="63"/>
      <c r="P212" t="b">
        <v>1</v>
      </c>
      <c r="Q212" t="b">
        <v>1</v>
      </c>
      <c r="R212" t="b">
        <v>1</v>
      </c>
      <c r="S212" t="b">
        <v>1</v>
      </c>
      <c r="T212" t="b">
        <v>1</v>
      </c>
      <c r="U212" t="b">
        <v>1</v>
      </c>
      <c r="V212" t="b">
        <v>1</v>
      </c>
      <c r="W212" t="b">
        <v>1</v>
      </c>
      <c r="X212" t="b">
        <v>1</v>
      </c>
      <c r="Y212" t="b">
        <v>1</v>
      </c>
      <c r="Z212" t="b">
        <v>1</v>
      </c>
      <c r="AA212" t="b">
        <v>1</v>
      </c>
    </row>
    <row r="213" spans="2:27" x14ac:dyDescent="0.25">
      <c r="B213" s="13" t="s">
        <v>45</v>
      </c>
      <c r="C213" s="49">
        <v>82540</v>
      </c>
      <c r="D213" s="50">
        <v>43746.200000000004</v>
      </c>
      <c r="E213" s="49">
        <v>72687</v>
      </c>
      <c r="F213" s="50">
        <v>38524.11</v>
      </c>
      <c r="G213" s="49">
        <v>51344</v>
      </c>
      <c r="H213" s="50">
        <v>27212.32</v>
      </c>
      <c r="I213" s="49">
        <v>37632</v>
      </c>
      <c r="J213" s="50">
        <v>19944.960000000003</v>
      </c>
      <c r="K213" s="49">
        <v>33889</v>
      </c>
      <c r="L213" s="50">
        <v>17961.170000000002</v>
      </c>
      <c r="M213" s="49">
        <v>28783</v>
      </c>
      <c r="N213" s="50">
        <v>15254.990000000002</v>
      </c>
      <c r="O213" s="63"/>
      <c r="P213" t="b">
        <v>1</v>
      </c>
      <c r="Q213" t="b">
        <v>1</v>
      </c>
      <c r="R213" t="b">
        <v>1</v>
      </c>
      <c r="S213" t="b">
        <v>1</v>
      </c>
      <c r="T213" t="b">
        <v>1</v>
      </c>
      <c r="U213" t="b">
        <v>1</v>
      </c>
      <c r="V213" t="b">
        <v>1</v>
      </c>
      <c r="W213" t="b">
        <v>1</v>
      </c>
      <c r="X213" t="b">
        <v>1</v>
      </c>
      <c r="Y213" t="b">
        <v>1</v>
      </c>
      <c r="Z213" t="b">
        <v>1</v>
      </c>
      <c r="AA213" t="b">
        <v>1</v>
      </c>
    </row>
    <row r="214" spans="2:27" x14ac:dyDescent="0.25">
      <c r="B214" s="13" t="s">
        <v>46</v>
      </c>
      <c r="C214" s="49">
        <v>97672</v>
      </c>
      <c r="D214" s="50">
        <v>51766.16</v>
      </c>
      <c r="E214" s="49">
        <v>89456</v>
      </c>
      <c r="F214" s="50">
        <v>47411.68</v>
      </c>
      <c r="G214" s="49">
        <v>62522</v>
      </c>
      <c r="H214" s="50">
        <v>33136.660000000003</v>
      </c>
      <c r="I214" s="49">
        <v>44298</v>
      </c>
      <c r="J214" s="50">
        <v>23477.940000000002</v>
      </c>
      <c r="K214" s="49">
        <v>39498</v>
      </c>
      <c r="L214" s="50">
        <v>20933.940000000002</v>
      </c>
      <c r="M214" s="49">
        <v>33847</v>
      </c>
      <c r="N214" s="50">
        <v>17938.91</v>
      </c>
      <c r="O214" s="63"/>
      <c r="P214" t="b">
        <v>1</v>
      </c>
      <c r="Q214" t="b">
        <v>1</v>
      </c>
      <c r="R214" t="b">
        <v>1</v>
      </c>
      <c r="S214" t="b">
        <v>1</v>
      </c>
      <c r="T214" t="b">
        <v>1</v>
      </c>
      <c r="U214" t="b">
        <v>1</v>
      </c>
      <c r="V214" t="b">
        <v>1</v>
      </c>
      <c r="W214" t="b">
        <v>1</v>
      </c>
      <c r="X214" t="b">
        <v>1</v>
      </c>
      <c r="Y214" t="b">
        <v>1</v>
      </c>
      <c r="Z214" t="b">
        <v>1</v>
      </c>
      <c r="AA214" t="b">
        <v>1</v>
      </c>
    </row>
    <row r="215" spans="2:27" x14ac:dyDescent="0.25">
      <c r="B215" s="13" t="s">
        <v>47</v>
      </c>
      <c r="C215" s="49">
        <v>101498</v>
      </c>
      <c r="D215" s="50">
        <v>53793.94</v>
      </c>
      <c r="E215" s="49">
        <v>92970</v>
      </c>
      <c r="F215" s="50">
        <v>49274.100000000006</v>
      </c>
      <c r="G215" s="49">
        <v>64968</v>
      </c>
      <c r="H215" s="50">
        <v>34433.040000000001</v>
      </c>
      <c r="I215" s="49">
        <v>46034</v>
      </c>
      <c r="J215" s="50">
        <v>24398.02</v>
      </c>
      <c r="K215" s="49">
        <v>41043</v>
      </c>
      <c r="L215" s="50">
        <v>21752.79</v>
      </c>
      <c r="M215" s="49">
        <v>35184</v>
      </c>
      <c r="N215" s="50">
        <v>18647.52</v>
      </c>
      <c r="O215" s="63"/>
      <c r="P215" t="b">
        <v>1</v>
      </c>
      <c r="Q215" t="b">
        <v>1</v>
      </c>
      <c r="R215" t="b">
        <v>1</v>
      </c>
      <c r="S215" t="b">
        <v>1</v>
      </c>
      <c r="T215" t="b">
        <v>1</v>
      </c>
      <c r="U215" t="b">
        <v>1</v>
      </c>
      <c r="V215" t="b">
        <v>1</v>
      </c>
      <c r="W215" t="b">
        <v>1</v>
      </c>
      <c r="X215" t="b">
        <v>1</v>
      </c>
      <c r="Y215" t="b">
        <v>1</v>
      </c>
      <c r="Z215" t="b">
        <v>1</v>
      </c>
      <c r="AA215" t="b">
        <v>1</v>
      </c>
    </row>
    <row r="216" spans="2:27" x14ac:dyDescent="0.25">
      <c r="B216" s="13" t="s">
        <v>48</v>
      </c>
      <c r="C216" s="49">
        <v>104360</v>
      </c>
      <c r="D216" s="50">
        <v>55310.8</v>
      </c>
      <c r="E216" s="49">
        <v>95604</v>
      </c>
      <c r="F216" s="50">
        <v>50670.12</v>
      </c>
      <c r="G216" s="49">
        <v>66804</v>
      </c>
      <c r="H216" s="50">
        <v>35406.120000000003</v>
      </c>
      <c r="I216" s="49">
        <v>47343</v>
      </c>
      <c r="J216" s="50">
        <v>25091.79</v>
      </c>
      <c r="K216" s="49">
        <v>42205</v>
      </c>
      <c r="L216" s="50">
        <v>22368.65</v>
      </c>
      <c r="M216" s="49">
        <v>36176</v>
      </c>
      <c r="N216" s="50">
        <v>19173.280000000002</v>
      </c>
      <c r="O216" s="63"/>
      <c r="P216" t="b">
        <v>1</v>
      </c>
      <c r="Q216" t="b">
        <v>1</v>
      </c>
      <c r="R216" t="b">
        <v>1</v>
      </c>
      <c r="S216" t="b">
        <v>1</v>
      </c>
      <c r="T216" t="b">
        <v>1</v>
      </c>
      <c r="U216" t="b">
        <v>1</v>
      </c>
      <c r="V216" t="b">
        <v>1</v>
      </c>
      <c r="W216" t="b">
        <v>1</v>
      </c>
      <c r="X216" t="b">
        <v>1</v>
      </c>
      <c r="Y216" t="b">
        <v>1</v>
      </c>
      <c r="Z216" t="b">
        <v>1</v>
      </c>
      <c r="AA216" t="b">
        <v>1</v>
      </c>
    </row>
    <row r="217" spans="2:27" x14ac:dyDescent="0.25">
      <c r="B217" s="13" t="s">
        <v>49</v>
      </c>
      <c r="C217" s="49">
        <v>108201</v>
      </c>
      <c r="D217" s="50">
        <v>57346.530000000006</v>
      </c>
      <c r="E217" s="49">
        <v>99110</v>
      </c>
      <c r="F217" s="50">
        <v>52528.3</v>
      </c>
      <c r="G217" s="49">
        <v>69265</v>
      </c>
      <c r="H217" s="50">
        <v>36710.450000000004</v>
      </c>
      <c r="I217" s="49">
        <v>49077</v>
      </c>
      <c r="J217" s="50">
        <v>26010.81</v>
      </c>
      <c r="K217" s="49">
        <v>43757</v>
      </c>
      <c r="L217" s="50">
        <v>23191.210000000003</v>
      </c>
      <c r="M217" s="49">
        <v>37515</v>
      </c>
      <c r="N217" s="50">
        <v>19882.95</v>
      </c>
      <c r="O217" s="63"/>
      <c r="P217" t="b">
        <v>1</v>
      </c>
      <c r="Q217" t="b">
        <v>1</v>
      </c>
      <c r="R217" t="b">
        <v>1</v>
      </c>
      <c r="S217" t="b">
        <v>1</v>
      </c>
      <c r="T217" t="b">
        <v>1</v>
      </c>
      <c r="U217" t="b">
        <v>1</v>
      </c>
      <c r="V217" t="b">
        <v>1</v>
      </c>
      <c r="W217" t="b">
        <v>1</v>
      </c>
      <c r="X217" t="b">
        <v>1</v>
      </c>
      <c r="Y217" t="b">
        <v>1</v>
      </c>
      <c r="Z217" t="b">
        <v>1</v>
      </c>
      <c r="AA217" t="b">
        <v>1</v>
      </c>
    </row>
    <row r="218" spans="2:27" x14ac:dyDescent="0.25">
      <c r="B218" s="13" t="s">
        <v>50</v>
      </c>
      <c r="C218" s="49">
        <v>110111</v>
      </c>
      <c r="D218" s="50">
        <v>58358.83</v>
      </c>
      <c r="E218" s="49">
        <v>100865</v>
      </c>
      <c r="F218" s="50">
        <v>53458.450000000004</v>
      </c>
      <c r="G218" s="49">
        <v>70487</v>
      </c>
      <c r="H218" s="50">
        <v>37358.11</v>
      </c>
      <c r="I218" s="49">
        <v>49946</v>
      </c>
      <c r="J218" s="50">
        <v>26471.38</v>
      </c>
      <c r="K218" s="49">
        <v>44537</v>
      </c>
      <c r="L218" s="50">
        <v>23604.61</v>
      </c>
      <c r="M218" s="49">
        <v>38172</v>
      </c>
      <c r="N218" s="50">
        <v>20231.16</v>
      </c>
      <c r="O218" s="63"/>
      <c r="P218" t="b">
        <v>1</v>
      </c>
      <c r="Q218" t="b">
        <v>1</v>
      </c>
      <c r="R218" t="b">
        <v>1</v>
      </c>
      <c r="S218" t="b">
        <v>1</v>
      </c>
      <c r="T218" t="b">
        <v>1</v>
      </c>
      <c r="U218" t="b">
        <v>1</v>
      </c>
      <c r="V218" t="b">
        <v>1</v>
      </c>
      <c r="W218" t="b">
        <v>1</v>
      </c>
      <c r="X218" t="b">
        <v>1</v>
      </c>
      <c r="Y218" t="b">
        <v>1</v>
      </c>
      <c r="Z218" t="b">
        <v>1</v>
      </c>
      <c r="AA218" t="b">
        <v>1</v>
      </c>
    </row>
    <row r="219" spans="2:27" x14ac:dyDescent="0.25">
      <c r="B219" s="13" t="s">
        <v>51</v>
      </c>
      <c r="C219" s="49">
        <v>114884</v>
      </c>
      <c r="D219" s="50">
        <v>60888.520000000004</v>
      </c>
      <c r="E219" s="49">
        <v>105260</v>
      </c>
      <c r="F219" s="50">
        <v>55787.8</v>
      </c>
      <c r="G219" s="49">
        <v>73559</v>
      </c>
      <c r="H219" s="50">
        <v>38986.270000000004</v>
      </c>
      <c r="I219" s="49">
        <v>52119</v>
      </c>
      <c r="J219" s="50">
        <v>27623.07</v>
      </c>
      <c r="K219" s="49">
        <v>46471</v>
      </c>
      <c r="L219" s="50">
        <v>24629.63</v>
      </c>
      <c r="M219" s="49">
        <v>39830</v>
      </c>
      <c r="N219" s="50">
        <v>21109.9</v>
      </c>
      <c r="O219" s="63"/>
      <c r="P219" t="b">
        <v>1</v>
      </c>
      <c r="Q219" t="b">
        <v>1</v>
      </c>
      <c r="R219" t="b">
        <v>1</v>
      </c>
      <c r="S219" t="b">
        <v>1</v>
      </c>
      <c r="T219" t="b">
        <v>1</v>
      </c>
      <c r="U219" t="b">
        <v>1</v>
      </c>
      <c r="V219" t="b">
        <v>1</v>
      </c>
      <c r="W219" t="b">
        <v>1</v>
      </c>
      <c r="X219" t="b">
        <v>1</v>
      </c>
      <c r="Y219" t="b">
        <v>1</v>
      </c>
      <c r="Z219" t="b">
        <v>1</v>
      </c>
      <c r="AA219" t="b">
        <v>1</v>
      </c>
    </row>
    <row r="220" spans="2:27" x14ac:dyDescent="0.25">
      <c r="B220" s="20" t="s">
        <v>82</v>
      </c>
    </row>
    <row r="223" spans="2:27" ht="37.5" customHeight="1" x14ac:dyDescent="0.25">
      <c r="B223" s="70" t="s">
        <v>57</v>
      </c>
      <c r="C223" s="70"/>
      <c r="D223" s="70"/>
      <c r="E223" s="70"/>
      <c r="F223" s="70"/>
      <c r="G223" s="70"/>
      <c r="H223" s="70"/>
      <c r="I223" s="70"/>
      <c r="J223" s="70"/>
      <c r="K223" s="70"/>
      <c r="L223" s="70"/>
      <c r="M223" s="70"/>
      <c r="N223" s="70"/>
    </row>
    <row r="225" spans="1:27" x14ac:dyDescent="0.25">
      <c r="B225" s="7" t="s">
        <v>3</v>
      </c>
      <c r="C225" s="68" t="s">
        <v>4</v>
      </c>
      <c r="D225" s="69"/>
      <c r="E225" s="68" t="s">
        <v>5</v>
      </c>
      <c r="F225" s="69"/>
      <c r="G225" s="68" t="s">
        <v>6</v>
      </c>
      <c r="H225" s="69"/>
      <c r="I225" s="68" t="s">
        <v>7</v>
      </c>
      <c r="J225" s="69"/>
      <c r="K225" s="68" t="s">
        <v>8</v>
      </c>
      <c r="L225" s="69"/>
      <c r="M225" s="68" t="s">
        <v>9</v>
      </c>
      <c r="N225" s="69"/>
      <c r="O225" s="63" t="e">
        <f>O188</f>
        <v>#VALUE!</v>
      </c>
    </row>
    <row r="226" spans="1:27" ht="25.5" x14ac:dyDescent="0.25">
      <c r="B226" s="8" t="s">
        <v>10</v>
      </c>
      <c r="C226" s="64" t="s">
        <v>11</v>
      </c>
      <c r="D226" s="65"/>
      <c r="E226" s="66" t="s">
        <v>12</v>
      </c>
      <c r="F226" s="67"/>
      <c r="G226" s="66" t="s">
        <v>13</v>
      </c>
      <c r="H226" s="67"/>
      <c r="I226" s="66" t="s">
        <v>14</v>
      </c>
      <c r="J226" s="67"/>
      <c r="K226" s="66" t="s">
        <v>15</v>
      </c>
      <c r="L226" s="67"/>
      <c r="M226" s="66" t="s">
        <v>16</v>
      </c>
      <c r="N226" s="67"/>
      <c r="O226" s="63"/>
    </row>
    <row r="227" spans="1:27" ht="25.5" x14ac:dyDescent="0.25">
      <c r="B227" s="8" t="s">
        <v>17</v>
      </c>
      <c r="C227" s="66" t="s">
        <v>12</v>
      </c>
      <c r="D227" s="67"/>
      <c r="E227" s="66" t="s">
        <v>13</v>
      </c>
      <c r="F227" s="67"/>
      <c r="G227" s="66" t="s">
        <v>18</v>
      </c>
      <c r="H227" s="67"/>
      <c r="I227" s="66" t="s">
        <v>14</v>
      </c>
      <c r="J227" s="67"/>
      <c r="K227" s="66" t="s">
        <v>15</v>
      </c>
      <c r="L227" s="67"/>
      <c r="M227" s="66" t="s">
        <v>16</v>
      </c>
      <c r="N227" s="67"/>
      <c r="O227" s="63"/>
    </row>
    <row r="228" spans="1:27" x14ac:dyDescent="0.25">
      <c r="B228" s="9" t="s">
        <v>19</v>
      </c>
      <c r="C228" s="10" t="s">
        <v>20</v>
      </c>
      <c r="D228" s="10" t="s">
        <v>21</v>
      </c>
      <c r="E228" s="10" t="s">
        <v>20</v>
      </c>
      <c r="F228" s="10" t="s">
        <v>21</v>
      </c>
      <c r="G228" s="10" t="s">
        <v>20</v>
      </c>
      <c r="H228" s="10" t="s">
        <v>21</v>
      </c>
      <c r="I228" s="10" t="s">
        <v>20</v>
      </c>
      <c r="J228" s="10" t="s">
        <v>21</v>
      </c>
      <c r="K228" s="10" t="s">
        <v>20</v>
      </c>
      <c r="L228" s="10" t="s">
        <v>21</v>
      </c>
      <c r="M228" s="10" t="s">
        <v>20</v>
      </c>
      <c r="N228" s="11" t="s">
        <v>21</v>
      </c>
      <c r="O228" s="63"/>
    </row>
    <row r="229" spans="1:27" x14ac:dyDescent="0.25">
      <c r="A229" s="3"/>
      <c r="B229" s="9" t="s">
        <v>22</v>
      </c>
      <c r="C229" s="12" t="s">
        <v>23</v>
      </c>
      <c r="D229" s="12" t="s">
        <v>24</v>
      </c>
      <c r="E229" s="12" t="s">
        <v>23</v>
      </c>
      <c r="F229" s="12" t="s">
        <v>24</v>
      </c>
      <c r="G229" s="12" t="s">
        <v>23</v>
      </c>
      <c r="H229" s="12" t="s">
        <v>24</v>
      </c>
      <c r="I229" s="12" t="s">
        <v>23</v>
      </c>
      <c r="J229" s="12" t="s">
        <v>24</v>
      </c>
      <c r="K229" s="12" t="s">
        <v>23</v>
      </c>
      <c r="L229" s="12" t="s">
        <v>24</v>
      </c>
      <c r="M229" s="12" t="s">
        <v>23</v>
      </c>
      <c r="N229" s="12" t="s">
        <v>24</v>
      </c>
      <c r="O229" s="63"/>
      <c r="P229" s="3"/>
      <c r="Q229" s="3"/>
      <c r="R229" s="3"/>
      <c r="S229" s="3"/>
      <c r="T229" s="3"/>
      <c r="U229" s="3"/>
    </row>
    <row r="230" spans="1:27" x14ac:dyDescent="0.25">
      <c r="B230" s="13" t="s">
        <v>25</v>
      </c>
      <c r="C230" s="47">
        <v>4745</v>
      </c>
      <c r="D230" s="48">
        <v>2514.85</v>
      </c>
      <c r="E230" s="47">
        <v>2958</v>
      </c>
      <c r="F230" s="48">
        <v>1567.74</v>
      </c>
      <c r="G230" s="47">
        <v>2163</v>
      </c>
      <c r="H230" s="48">
        <v>1146.3900000000001</v>
      </c>
      <c r="I230" s="47">
        <v>1627</v>
      </c>
      <c r="J230" s="48">
        <v>862.31000000000006</v>
      </c>
      <c r="K230" s="47">
        <v>1350</v>
      </c>
      <c r="L230" s="48">
        <v>715.5</v>
      </c>
      <c r="M230" s="47">
        <v>1008</v>
      </c>
      <c r="N230" s="48">
        <v>534.24</v>
      </c>
      <c r="O230" s="63"/>
      <c r="P230" t="b">
        <v>1</v>
      </c>
      <c r="Q230" t="b">
        <v>1</v>
      </c>
      <c r="R230" t="b">
        <v>1</v>
      </c>
      <c r="S230" t="b">
        <v>1</v>
      </c>
      <c r="T230" t="b">
        <v>1</v>
      </c>
      <c r="U230" t="b">
        <v>1</v>
      </c>
      <c r="V230" t="b">
        <v>1</v>
      </c>
      <c r="W230" t="b">
        <v>1</v>
      </c>
      <c r="X230" t="b">
        <v>1</v>
      </c>
      <c r="Y230" t="b">
        <v>1</v>
      </c>
      <c r="Z230" t="b">
        <v>1</v>
      </c>
      <c r="AA230" t="b">
        <v>1</v>
      </c>
    </row>
    <row r="231" spans="1:27" x14ac:dyDescent="0.25">
      <c r="B231" s="13" t="s">
        <v>26</v>
      </c>
      <c r="C231" s="49">
        <v>7437</v>
      </c>
      <c r="D231" s="50">
        <v>3941.61</v>
      </c>
      <c r="E231" s="49">
        <v>4710</v>
      </c>
      <c r="F231" s="50">
        <v>2496.3000000000002</v>
      </c>
      <c r="G231" s="49">
        <v>3442</v>
      </c>
      <c r="H231" s="50">
        <v>1824.26</v>
      </c>
      <c r="I231" s="49">
        <v>2587</v>
      </c>
      <c r="J231" s="50">
        <v>1371.1100000000001</v>
      </c>
      <c r="K231" s="49">
        <v>2153</v>
      </c>
      <c r="L231" s="50">
        <v>1141.0900000000001</v>
      </c>
      <c r="M231" s="49">
        <v>1593</v>
      </c>
      <c r="N231" s="50">
        <v>844.29000000000008</v>
      </c>
      <c r="O231" s="63"/>
      <c r="P231" t="b">
        <v>1</v>
      </c>
      <c r="Q231" t="b">
        <v>1</v>
      </c>
      <c r="R231" t="b">
        <v>1</v>
      </c>
      <c r="S231" t="b">
        <v>1</v>
      </c>
      <c r="T231" t="b">
        <v>1</v>
      </c>
      <c r="U231" t="b">
        <v>1</v>
      </c>
      <c r="V231" t="b">
        <v>1</v>
      </c>
      <c r="W231" t="b">
        <v>1</v>
      </c>
      <c r="X231" t="b">
        <v>1</v>
      </c>
      <c r="Y231" t="b">
        <v>1</v>
      </c>
      <c r="Z231" t="b">
        <v>1</v>
      </c>
      <c r="AA231" t="b">
        <v>1</v>
      </c>
    </row>
    <row r="232" spans="1:27" x14ac:dyDescent="0.25">
      <c r="B232" s="13" t="s">
        <v>27</v>
      </c>
      <c r="C232" s="49">
        <v>10823</v>
      </c>
      <c r="D232" s="50">
        <v>5736.1900000000005</v>
      </c>
      <c r="E232" s="49">
        <v>6899</v>
      </c>
      <c r="F232" s="50">
        <v>3656.4700000000003</v>
      </c>
      <c r="G232" s="49">
        <v>5045</v>
      </c>
      <c r="H232" s="50">
        <v>2673.85</v>
      </c>
      <c r="I232" s="49">
        <v>3779</v>
      </c>
      <c r="J232" s="50">
        <v>2002.8700000000001</v>
      </c>
      <c r="K232" s="49">
        <v>3161</v>
      </c>
      <c r="L232" s="50">
        <v>1675.3300000000002</v>
      </c>
      <c r="M232" s="49">
        <v>2343</v>
      </c>
      <c r="N232" s="50">
        <v>1241.79</v>
      </c>
      <c r="O232" s="63"/>
      <c r="P232" t="b">
        <v>1</v>
      </c>
      <c r="Q232" t="b">
        <v>1</v>
      </c>
      <c r="R232" t="b">
        <v>1</v>
      </c>
      <c r="S232" t="b">
        <v>1</v>
      </c>
      <c r="T232" t="b">
        <v>1</v>
      </c>
      <c r="U232" t="b">
        <v>1</v>
      </c>
      <c r="V232" t="b">
        <v>1</v>
      </c>
      <c r="W232" t="b">
        <v>1</v>
      </c>
      <c r="X232" t="b">
        <v>1</v>
      </c>
      <c r="Y232" t="b">
        <v>1</v>
      </c>
      <c r="Z232" t="b">
        <v>1</v>
      </c>
      <c r="AA232" t="b">
        <v>1</v>
      </c>
    </row>
    <row r="233" spans="1:27" x14ac:dyDescent="0.25">
      <c r="B233" s="13" t="s">
        <v>28</v>
      </c>
      <c r="C233" s="49">
        <v>14002</v>
      </c>
      <c r="D233" s="50">
        <v>7421.06</v>
      </c>
      <c r="E233" s="49">
        <v>8511</v>
      </c>
      <c r="F233" s="50">
        <v>4510.83</v>
      </c>
      <c r="G233" s="49">
        <v>5843</v>
      </c>
      <c r="H233" s="50">
        <v>3096.79</v>
      </c>
      <c r="I233" s="49">
        <v>3967</v>
      </c>
      <c r="J233" s="50">
        <v>2102.5100000000002</v>
      </c>
      <c r="K233" s="49">
        <v>2778</v>
      </c>
      <c r="L233" s="50">
        <v>1472.3400000000001</v>
      </c>
      <c r="M233" s="49">
        <v>2111</v>
      </c>
      <c r="N233" s="50">
        <v>1118.8300000000002</v>
      </c>
      <c r="O233" s="63"/>
      <c r="P233" t="b">
        <v>1</v>
      </c>
      <c r="Q233" t="b">
        <v>1</v>
      </c>
      <c r="R233" t="b">
        <v>1</v>
      </c>
      <c r="S233" t="b">
        <v>1</v>
      </c>
      <c r="T233" t="b">
        <v>1</v>
      </c>
      <c r="U233" t="b">
        <v>1</v>
      </c>
      <c r="V233" t="b">
        <v>1</v>
      </c>
      <c r="W233" t="b">
        <v>1</v>
      </c>
      <c r="X233" t="b">
        <v>1</v>
      </c>
      <c r="Y233" t="b">
        <v>1</v>
      </c>
      <c r="Z233" t="b">
        <v>1</v>
      </c>
      <c r="AA233" t="b">
        <v>1</v>
      </c>
    </row>
    <row r="234" spans="1:27" x14ac:dyDescent="0.25">
      <c r="B234" s="13" t="s">
        <v>29</v>
      </c>
      <c r="C234" s="49">
        <v>14686</v>
      </c>
      <c r="D234" s="50">
        <v>7783.5800000000008</v>
      </c>
      <c r="E234" s="49">
        <v>8927</v>
      </c>
      <c r="F234" s="50">
        <v>4731.3100000000004</v>
      </c>
      <c r="G234" s="49">
        <v>6467</v>
      </c>
      <c r="H234" s="50">
        <v>3427.51</v>
      </c>
      <c r="I234" s="49">
        <v>4395</v>
      </c>
      <c r="J234" s="50">
        <v>2329.35</v>
      </c>
      <c r="K234" s="49">
        <v>3087</v>
      </c>
      <c r="L234" s="50">
        <v>1636.1100000000001</v>
      </c>
      <c r="M234" s="49">
        <v>2347</v>
      </c>
      <c r="N234" s="50">
        <v>1243.9100000000001</v>
      </c>
      <c r="O234" s="63"/>
      <c r="P234" t="b">
        <v>1</v>
      </c>
      <c r="Q234" t="b">
        <v>1</v>
      </c>
      <c r="R234" t="b">
        <v>1</v>
      </c>
      <c r="S234" t="b">
        <v>1</v>
      </c>
      <c r="T234" t="b">
        <v>1</v>
      </c>
      <c r="U234" t="b">
        <v>1</v>
      </c>
      <c r="V234" t="b">
        <v>1</v>
      </c>
      <c r="W234" t="b">
        <v>1</v>
      </c>
      <c r="X234" t="b">
        <v>1</v>
      </c>
      <c r="Y234" t="b">
        <v>1</v>
      </c>
      <c r="Z234" t="b">
        <v>1</v>
      </c>
      <c r="AA234" t="b">
        <v>1</v>
      </c>
    </row>
    <row r="235" spans="1:27" x14ac:dyDescent="0.25">
      <c r="B235" s="13" t="s">
        <v>30</v>
      </c>
      <c r="C235" s="49">
        <v>15330</v>
      </c>
      <c r="D235" s="50">
        <v>8124.9000000000005</v>
      </c>
      <c r="E235" s="49">
        <v>9327</v>
      </c>
      <c r="F235" s="50">
        <v>4943.3100000000004</v>
      </c>
      <c r="G235" s="49">
        <v>6913</v>
      </c>
      <c r="H235" s="50">
        <v>3663.8900000000003</v>
      </c>
      <c r="I235" s="49">
        <v>4936</v>
      </c>
      <c r="J235" s="50">
        <v>2616.08</v>
      </c>
      <c r="K235" s="49">
        <v>3738</v>
      </c>
      <c r="L235" s="50">
        <v>1981.14</v>
      </c>
      <c r="M235" s="49">
        <v>2847</v>
      </c>
      <c r="N235" s="50">
        <v>1508.91</v>
      </c>
      <c r="O235" s="63"/>
      <c r="P235" t="b">
        <v>1</v>
      </c>
      <c r="Q235" t="b">
        <v>1</v>
      </c>
      <c r="R235" t="b">
        <v>1</v>
      </c>
      <c r="S235" t="b">
        <v>1</v>
      </c>
      <c r="T235" t="b">
        <v>1</v>
      </c>
      <c r="U235" t="b">
        <v>1</v>
      </c>
      <c r="V235" t="b">
        <v>1</v>
      </c>
      <c r="W235" t="b">
        <v>1</v>
      </c>
      <c r="X235" t="b">
        <v>1</v>
      </c>
      <c r="Y235" t="b">
        <v>1</v>
      </c>
      <c r="Z235" t="b">
        <v>1</v>
      </c>
      <c r="AA235" t="b">
        <v>1</v>
      </c>
    </row>
    <row r="236" spans="1:27" x14ac:dyDescent="0.25">
      <c r="B236" s="13" t="s">
        <v>31</v>
      </c>
      <c r="C236" s="49">
        <v>17142</v>
      </c>
      <c r="D236" s="50">
        <v>9085.26</v>
      </c>
      <c r="E236" s="49">
        <v>10443</v>
      </c>
      <c r="F236" s="50">
        <v>5534.79</v>
      </c>
      <c r="G236" s="49">
        <v>7751</v>
      </c>
      <c r="H236" s="50">
        <v>4108.0300000000007</v>
      </c>
      <c r="I236" s="49">
        <v>5531</v>
      </c>
      <c r="J236" s="50">
        <v>2931.4300000000003</v>
      </c>
      <c r="K236" s="49">
        <v>4186</v>
      </c>
      <c r="L236" s="50">
        <v>2218.58</v>
      </c>
      <c r="M236" s="49">
        <v>3194</v>
      </c>
      <c r="N236" s="50">
        <v>1692.8200000000002</v>
      </c>
      <c r="O236" s="63"/>
      <c r="P236" t="b">
        <v>1</v>
      </c>
      <c r="Q236" t="b">
        <v>1</v>
      </c>
      <c r="R236" t="b">
        <v>1</v>
      </c>
      <c r="S236" t="b">
        <v>1</v>
      </c>
      <c r="T236" t="b">
        <v>1</v>
      </c>
      <c r="U236" t="b">
        <v>1</v>
      </c>
      <c r="V236" t="b">
        <v>1</v>
      </c>
      <c r="W236" t="b">
        <v>1</v>
      </c>
      <c r="X236" t="b">
        <v>1</v>
      </c>
      <c r="Y236" t="b">
        <v>1</v>
      </c>
      <c r="Z236" t="b">
        <v>1</v>
      </c>
      <c r="AA236" t="b">
        <v>1</v>
      </c>
    </row>
    <row r="237" spans="1:27" x14ac:dyDescent="0.25">
      <c r="B237" s="13" t="s">
        <v>32</v>
      </c>
      <c r="C237" s="49">
        <v>19412</v>
      </c>
      <c r="D237" s="50">
        <v>10288.36</v>
      </c>
      <c r="E237" s="49">
        <v>12091</v>
      </c>
      <c r="F237" s="50">
        <v>6408.2300000000005</v>
      </c>
      <c r="G237" s="49">
        <v>8491</v>
      </c>
      <c r="H237" s="50">
        <v>4500.2300000000005</v>
      </c>
      <c r="I237" s="49">
        <v>6160</v>
      </c>
      <c r="J237" s="50">
        <v>3264.8</v>
      </c>
      <c r="K237" s="49">
        <v>4622</v>
      </c>
      <c r="L237" s="50">
        <v>2449.6600000000003</v>
      </c>
      <c r="M237" s="49">
        <v>3524</v>
      </c>
      <c r="N237" s="50">
        <v>1867.72</v>
      </c>
      <c r="O237" s="63"/>
      <c r="P237" t="b">
        <v>1</v>
      </c>
      <c r="Q237" t="b">
        <v>1</v>
      </c>
      <c r="R237" t="b">
        <v>1</v>
      </c>
      <c r="S237" t="b">
        <v>1</v>
      </c>
      <c r="T237" t="b">
        <v>1</v>
      </c>
      <c r="U237" t="b">
        <v>1</v>
      </c>
      <c r="V237" t="b">
        <v>1</v>
      </c>
      <c r="W237" t="b">
        <v>1</v>
      </c>
      <c r="X237" t="b">
        <v>1</v>
      </c>
      <c r="Y237" t="b">
        <v>1</v>
      </c>
      <c r="Z237" t="b">
        <v>1</v>
      </c>
      <c r="AA237" t="b">
        <v>1</v>
      </c>
    </row>
    <row r="238" spans="1:27" x14ac:dyDescent="0.25">
      <c r="B238" s="13" t="s">
        <v>33</v>
      </c>
      <c r="C238" s="49">
        <v>21683</v>
      </c>
      <c r="D238" s="50">
        <v>11491.99</v>
      </c>
      <c r="E238" s="49">
        <v>13519</v>
      </c>
      <c r="F238" s="50">
        <v>7165.0700000000006</v>
      </c>
      <c r="G238" s="49">
        <v>9499</v>
      </c>
      <c r="H238" s="50">
        <v>5034.47</v>
      </c>
      <c r="I238" s="49">
        <v>6886</v>
      </c>
      <c r="J238" s="50">
        <v>3649.5800000000004</v>
      </c>
      <c r="K238" s="49">
        <v>5168</v>
      </c>
      <c r="L238" s="50">
        <v>2739.04</v>
      </c>
      <c r="M238" s="49">
        <v>3941</v>
      </c>
      <c r="N238" s="50">
        <v>2088.73</v>
      </c>
      <c r="O238" s="63"/>
      <c r="P238" t="b">
        <v>1</v>
      </c>
      <c r="Q238" t="b">
        <v>1</v>
      </c>
      <c r="R238" t="b">
        <v>1</v>
      </c>
      <c r="S238" t="b">
        <v>1</v>
      </c>
      <c r="T238" t="b">
        <v>1</v>
      </c>
      <c r="U238" t="b">
        <v>1</v>
      </c>
      <c r="V238" t="b">
        <v>1</v>
      </c>
      <c r="W238" t="b">
        <v>1</v>
      </c>
      <c r="X238" t="b">
        <v>1</v>
      </c>
      <c r="Y238" t="b">
        <v>1</v>
      </c>
      <c r="Z238" t="b">
        <v>1</v>
      </c>
      <c r="AA238" t="b">
        <v>1</v>
      </c>
    </row>
    <row r="239" spans="1:27" x14ac:dyDescent="0.25">
      <c r="B239" s="13" t="s">
        <v>34</v>
      </c>
      <c r="C239" s="49">
        <v>28634</v>
      </c>
      <c r="D239" s="50">
        <v>15176.02</v>
      </c>
      <c r="E239" s="49">
        <v>17677</v>
      </c>
      <c r="F239" s="50">
        <v>9368.8100000000013</v>
      </c>
      <c r="G239" s="49">
        <v>12539</v>
      </c>
      <c r="H239" s="50">
        <v>6645.67</v>
      </c>
      <c r="I239" s="49">
        <v>9047</v>
      </c>
      <c r="J239" s="50">
        <v>4794.91</v>
      </c>
      <c r="K239" s="49">
        <v>7379</v>
      </c>
      <c r="L239" s="50">
        <v>3910.8700000000003</v>
      </c>
      <c r="M239" s="49">
        <v>5638</v>
      </c>
      <c r="N239" s="50">
        <v>2988.1400000000003</v>
      </c>
      <c r="O239" s="63"/>
      <c r="P239" t="b">
        <v>1</v>
      </c>
      <c r="Q239" t="b">
        <v>1</v>
      </c>
      <c r="R239" t="b">
        <v>1</v>
      </c>
      <c r="S239" t="b">
        <v>1</v>
      </c>
      <c r="T239" t="b">
        <v>1</v>
      </c>
      <c r="U239" t="b">
        <v>1</v>
      </c>
      <c r="V239" t="b">
        <v>1</v>
      </c>
      <c r="W239" t="b">
        <v>1</v>
      </c>
      <c r="X239" t="b">
        <v>1</v>
      </c>
      <c r="Y239" t="b">
        <v>1</v>
      </c>
      <c r="Z239" t="b">
        <v>1</v>
      </c>
      <c r="AA239" t="b">
        <v>1</v>
      </c>
    </row>
    <row r="240" spans="1:27" x14ac:dyDescent="0.25">
      <c r="B240" s="13" t="s">
        <v>35</v>
      </c>
      <c r="C240" s="49">
        <v>30462</v>
      </c>
      <c r="D240" s="50">
        <v>16144.86</v>
      </c>
      <c r="E240" s="49">
        <v>18808</v>
      </c>
      <c r="F240" s="50">
        <v>9968.24</v>
      </c>
      <c r="G240" s="49">
        <v>13348</v>
      </c>
      <c r="H240" s="50">
        <v>7074.4400000000005</v>
      </c>
      <c r="I240" s="49">
        <v>9628</v>
      </c>
      <c r="J240" s="50">
        <v>5102.84</v>
      </c>
      <c r="K240" s="49">
        <v>7854</v>
      </c>
      <c r="L240" s="50">
        <v>4162.62</v>
      </c>
      <c r="M240" s="49">
        <v>5999</v>
      </c>
      <c r="N240" s="50">
        <v>3179.4700000000003</v>
      </c>
      <c r="O240" s="63"/>
      <c r="P240" t="b">
        <v>1</v>
      </c>
      <c r="Q240" t="b">
        <v>1</v>
      </c>
      <c r="R240" t="b">
        <v>1</v>
      </c>
      <c r="S240" t="b">
        <v>1</v>
      </c>
      <c r="T240" t="b">
        <v>1</v>
      </c>
      <c r="U240" t="b">
        <v>1</v>
      </c>
      <c r="V240" t="b">
        <v>1</v>
      </c>
      <c r="W240" t="b">
        <v>1</v>
      </c>
      <c r="X240" t="b">
        <v>1</v>
      </c>
      <c r="Y240" t="b">
        <v>1</v>
      </c>
      <c r="Z240" t="b">
        <v>1</v>
      </c>
      <c r="AA240" t="b">
        <v>1</v>
      </c>
    </row>
    <row r="241" spans="2:27" x14ac:dyDescent="0.25">
      <c r="B241" s="13" t="s">
        <v>36</v>
      </c>
      <c r="C241" s="49">
        <v>32339</v>
      </c>
      <c r="D241" s="50">
        <v>17139.670000000002</v>
      </c>
      <c r="E241" s="49">
        <v>20485</v>
      </c>
      <c r="F241" s="50">
        <v>10857.050000000001</v>
      </c>
      <c r="G241" s="49">
        <v>14492</v>
      </c>
      <c r="H241" s="50">
        <v>7680.76</v>
      </c>
      <c r="I241" s="49">
        <v>10964</v>
      </c>
      <c r="J241" s="50">
        <v>5810.92</v>
      </c>
      <c r="K241" s="49">
        <v>9353</v>
      </c>
      <c r="L241" s="50">
        <v>4957.09</v>
      </c>
      <c r="M241" s="49">
        <v>7504</v>
      </c>
      <c r="N241" s="50">
        <v>3977.1200000000003</v>
      </c>
      <c r="O241" s="63"/>
      <c r="P241" t="b">
        <v>1</v>
      </c>
      <c r="Q241" t="b">
        <v>1</v>
      </c>
      <c r="R241" t="b">
        <v>1</v>
      </c>
      <c r="S241" t="b">
        <v>1</v>
      </c>
      <c r="T241" t="b">
        <v>1</v>
      </c>
      <c r="U241" t="b">
        <v>1</v>
      </c>
      <c r="V241" t="b">
        <v>1</v>
      </c>
      <c r="W241" t="b">
        <v>1</v>
      </c>
      <c r="X241" t="b">
        <v>1</v>
      </c>
      <c r="Y241" t="b">
        <v>1</v>
      </c>
      <c r="Z241" t="b">
        <v>1</v>
      </c>
      <c r="AA241" t="b">
        <v>1</v>
      </c>
    </row>
    <row r="242" spans="2:27" x14ac:dyDescent="0.25">
      <c r="B242" s="13" t="s">
        <v>37</v>
      </c>
      <c r="C242" s="49">
        <v>34732</v>
      </c>
      <c r="D242" s="50">
        <v>18407.96</v>
      </c>
      <c r="E242" s="49">
        <v>22010</v>
      </c>
      <c r="F242" s="50">
        <v>11665.300000000001</v>
      </c>
      <c r="G242" s="49">
        <v>15565</v>
      </c>
      <c r="H242" s="50">
        <v>8249.4500000000007</v>
      </c>
      <c r="I242" s="49">
        <v>11775</v>
      </c>
      <c r="J242" s="50">
        <v>6240.75</v>
      </c>
      <c r="K242" s="49">
        <v>10057</v>
      </c>
      <c r="L242" s="50">
        <v>5330.21</v>
      </c>
      <c r="M242" s="49">
        <v>8065</v>
      </c>
      <c r="N242" s="50">
        <v>4274.45</v>
      </c>
      <c r="O242" s="63"/>
      <c r="P242" t="b">
        <v>1</v>
      </c>
      <c r="Q242" t="b">
        <v>1</v>
      </c>
      <c r="R242" t="b">
        <v>1</v>
      </c>
      <c r="S242" t="b">
        <v>1</v>
      </c>
      <c r="T242" t="b">
        <v>1</v>
      </c>
      <c r="U242" t="b">
        <v>1</v>
      </c>
      <c r="V242" t="b">
        <v>1</v>
      </c>
      <c r="W242" t="b">
        <v>1</v>
      </c>
      <c r="X242" t="b">
        <v>1</v>
      </c>
      <c r="Y242" t="b">
        <v>1</v>
      </c>
      <c r="Z242" t="b">
        <v>1</v>
      </c>
      <c r="AA242" t="b">
        <v>1</v>
      </c>
    </row>
    <row r="243" spans="2:27" x14ac:dyDescent="0.25">
      <c r="B243" s="13" t="s">
        <v>38</v>
      </c>
      <c r="C243" s="49">
        <v>38009</v>
      </c>
      <c r="D243" s="50">
        <v>20144.77</v>
      </c>
      <c r="E243" s="49">
        <v>24100</v>
      </c>
      <c r="F243" s="50">
        <v>12773</v>
      </c>
      <c r="G243" s="49">
        <v>17050</v>
      </c>
      <c r="H243" s="50">
        <v>9036.5</v>
      </c>
      <c r="I243" s="49">
        <v>12904</v>
      </c>
      <c r="J243" s="50">
        <v>6839.12</v>
      </c>
      <c r="K243" s="49">
        <v>11006</v>
      </c>
      <c r="L243" s="50">
        <v>5833.18</v>
      </c>
      <c r="M243" s="49">
        <v>8835</v>
      </c>
      <c r="N243" s="50">
        <v>4682.55</v>
      </c>
      <c r="O243" s="63"/>
      <c r="P243" t="b">
        <v>1</v>
      </c>
      <c r="Q243" t="b">
        <v>1</v>
      </c>
      <c r="R243" t="b">
        <v>1</v>
      </c>
      <c r="S243" t="b">
        <v>1</v>
      </c>
      <c r="T243" t="b">
        <v>1</v>
      </c>
      <c r="U243" t="b">
        <v>1</v>
      </c>
      <c r="V243" t="b">
        <v>1</v>
      </c>
      <c r="W243" t="b">
        <v>1</v>
      </c>
      <c r="X243" t="b">
        <v>1</v>
      </c>
      <c r="Y243" t="b">
        <v>1</v>
      </c>
      <c r="Z243" t="b">
        <v>1</v>
      </c>
      <c r="AA243" t="b">
        <v>1</v>
      </c>
    </row>
    <row r="244" spans="2:27" x14ac:dyDescent="0.25">
      <c r="B244" s="13" t="s">
        <v>39</v>
      </c>
      <c r="C244" s="49">
        <v>40394</v>
      </c>
      <c r="D244" s="50">
        <v>21408.82</v>
      </c>
      <c r="E244" s="49">
        <v>25623</v>
      </c>
      <c r="F244" s="50">
        <v>13580.19</v>
      </c>
      <c r="G244" s="49">
        <v>18130</v>
      </c>
      <c r="H244" s="50">
        <v>9608.9</v>
      </c>
      <c r="I244" s="49">
        <v>13717</v>
      </c>
      <c r="J244" s="50">
        <v>7270.01</v>
      </c>
      <c r="K244" s="49">
        <v>11709</v>
      </c>
      <c r="L244" s="50">
        <v>6205.77</v>
      </c>
      <c r="M244" s="49">
        <v>9394</v>
      </c>
      <c r="N244" s="50">
        <v>4978.8200000000006</v>
      </c>
      <c r="O244" s="63"/>
      <c r="P244" t="b">
        <v>1</v>
      </c>
      <c r="Q244" t="b">
        <v>1</v>
      </c>
      <c r="R244" t="b">
        <v>1</v>
      </c>
      <c r="S244" t="b">
        <v>1</v>
      </c>
      <c r="T244" t="b">
        <v>1</v>
      </c>
      <c r="U244" t="b">
        <v>1</v>
      </c>
      <c r="V244" t="b">
        <v>1</v>
      </c>
      <c r="W244" t="b">
        <v>1</v>
      </c>
      <c r="X244" t="b">
        <v>1</v>
      </c>
      <c r="Y244" t="b">
        <v>1</v>
      </c>
      <c r="Z244" t="b">
        <v>1</v>
      </c>
      <c r="AA244" t="b">
        <v>1</v>
      </c>
    </row>
    <row r="245" spans="2:27" x14ac:dyDescent="0.25">
      <c r="B245" s="13" t="s">
        <v>40</v>
      </c>
      <c r="C245" s="49">
        <v>43686</v>
      </c>
      <c r="D245" s="50">
        <v>23153.58</v>
      </c>
      <c r="E245" s="49">
        <v>27716</v>
      </c>
      <c r="F245" s="50">
        <v>14689.480000000001</v>
      </c>
      <c r="G245" s="49">
        <v>19618</v>
      </c>
      <c r="H245" s="50">
        <v>10397.540000000001</v>
      </c>
      <c r="I245" s="49">
        <v>14839</v>
      </c>
      <c r="J245" s="50">
        <v>7864.67</v>
      </c>
      <c r="K245" s="49">
        <v>12661</v>
      </c>
      <c r="L245" s="50">
        <v>6710.33</v>
      </c>
      <c r="M245" s="49">
        <v>10173</v>
      </c>
      <c r="N245" s="50">
        <v>5391.6900000000005</v>
      </c>
      <c r="O245" s="63"/>
      <c r="P245" t="b">
        <v>1</v>
      </c>
      <c r="Q245" t="b">
        <v>1</v>
      </c>
      <c r="R245" t="b">
        <v>1</v>
      </c>
      <c r="S245" t="b">
        <v>1</v>
      </c>
      <c r="T245" t="b">
        <v>1</v>
      </c>
      <c r="U245" t="b">
        <v>1</v>
      </c>
      <c r="V245" t="b">
        <v>1</v>
      </c>
      <c r="W245" t="b">
        <v>1</v>
      </c>
      <c r="X245" t="b">
        <v>1</v>
      </c>
      <c r="Y245" t="b">
        <v>1</v>
      </c>
      <c r="Z245" t="b">
        <v>1</v>
      </c>
      <c r="AA245" t="b">
        <v>1</v>
      </c>
    </row>
    <row r="246" spans="2:27" x14ac:dyDescent="0.25">
      <c r="B246" s="13" t="s">
        <v>41</v>
      </c>
      <c r="C246" s="49">
        <v>45775</v>
      </c>
      <c r="D246" s="50">
        <v>24260.75</v>
      </c>
      <c r="E246" s="49">
        <v>36248</v>
      </c>
      <c r="F246" s="50">
        <v>19211.440000000002</v>
      </c>
      <c r="G246" s="49">
        <v>25593</v>
      </c>
      <c r="H246" s="50">
        <v>13564.29</v>
      </c>
      <c r="I246" s="49">
        <v>18768</v>
      </c>
      <c r="J246" s="50">
        <v>9947.0400000000009</v>
      </c>
      <c r="K246" s="49">
        <v>16896</v>
      </c>
      <c r="L246" s="50">
        <v>8954.880000000001</v>
      </c>
      <c r="M246" s="49">
        <v>14349</v>
      </c>
      <c r="N246" s="50">
        <v>7604.97</v>
      </c>
      <c r="O246" s="63"/>
      <c r="P246" t="b">
        <v>1</v>
      </c>
      <c r="Q246" t="b">
        <v>1</v>
      </c>
      <c r="R246" t="b">
        <v>1</v>
      </c>
      <c r="S246" t="b">
        <v>1</v>
      </c>
      <c r="T246" t="b">
        <v>1</v>
      </c>
      <c r="U246" t="b">
        <v>1</v>
      </c>
      <c r="V246" t="b">
        <v>1</v>
      </c>
      <c r="W246" t="b">
        <v>1</v>
      </c>
      <c r="X246" t="b">
        <v>1</v>
      </c>
      <c r="Y246" t="b">
        <v>1</v>
      </c>
      <c r="Z246" t="b">
        <v>1</v>
      </c>
      <c r="AA246" t="b">
        <v>1</v>
      </c>
    </row>
    <row r="247" spans="2:27" x14ac:dyDescent="0.25">
      <c r="B247" s="13" t="s">
        <v>42</v>
      </c>
      <c r="C247" s="49">
        <v>47859</v>
      </c>
      <c r="D247" s="50">
        <v>25365.27</v>
      </c>
      <c r="E247" s="49">
        <v>42106</v>
      </c>
      <c r="F247" s="50">
        <v>22316.18</v>
      </c>
      <c r="G247" s="49">
        <v>29737</v>
      </c>
      <c r="H247" s="50">
        <v>15760.61</v>
      </c>
      <c r="I247" s="49">
        <v>21812</v>
      </c>
      <c r="J247" s="50">
        <v>11560.36</v>
      </c>
      <c r="K247" s="49">
        <v>19643</v>
      </c>
      <c r="L247" s="50">
        <v>10410.790000000001</v>
      </c>
      <c r="M247" s="49">
        <v>16673</v>
      </c>
      <c r="N247" s="50">
        <v>8836.69</v>
      </c>
      <c r="O247" s="63"/>
      <c r="P247" t="b">
        <v>1</v>
      </c>
      <c r="Q247" t="b">
        <v>1</v>
      </c>
      <c r="R247" t="b">
        <v>1</v>
      </c>
      <c r="S247" t="b">
        <v>1</v>
      </c>
      <c r="T247" t="b">
        <v>1</v>
      </c>
      <c r="U247" t="b">
        <v>1</v>
      </c>
      <c r="V247" t="b">
        <v>1</v>
      </c>
      <c r="W247" t="b">
        <v>1</v>
      </c>
      <c r="X247" t="b">
        <v>1</v>
      </c>
      <c r="Y247" t="b">
        <v>1</v>
      </c>
      <c r="Z247" t="b">
        <v>1</v>
      </c>
      <c r="AA247" t="b">
        <v>1</v>
      </c>
    </row>
    <row r="248" spans="2:27" x14ac:dyDescent="0.25">
      <c r="B248" s="13" t="s">
        <v>43</v>
      </c>
      <c r="C248" s="49">
        <v>52258</v>
      </c>
      <c r="D248" s="50">
        <v>27696.74</v>
      </c>
      <c r="E248" s="49">
        <v>45996</v>
      </c>
      <c r="F248" s="50">
        <v>24377.88</v>
      </c>
      <c r="G248" s="49">
        <v>32487</v>
      </c>
      <c r="H248" s="50">
        <v>17218.11</v>
      </c>
      <c r="I248" s="49">
        <v>23824</v>
      </c>
      <c r="J248" s="50">
        <v>12626.720000000001</v>
      </c>
      <c r="K248" s="49">
        <v>21452</v>
      </c>
      <c r="L248" s="50">
        <v>11369.560000000001</v>
      </c>
      <c r="M248" s="49">
        <v>18220</v>
      </c>
      <c r="N248" s="50">
        <v>9656.6</v>
      </c>
      <c r="O248" s="63"/>
      <c r="P248" t="b">
        <v>1</v>
      </c>
      <c r="Q248" t="b">
        <v>1</v>
      </c>
      <c r="R248" t="b">
        <v>1</v>
      </c>
      <c r="S248" t="b">
        <v>1</v>
      </c>
      <c r="T248" t="b">
        <v>1</v>
      </c>
      <c r="U248" t="b">
        <v>1</v>
      </c>
      <c r="V248" t="b">
        <v>1</v>
      </c>
      <c r="W248" t="b">
        <v>1</v>
      </c>
      <c r="X248" t="b">
        <v>1</v>
      </c>
      <c r="Y248" t="b">
        <v>1</v>
      </c>
      <c r="Z248" t="b">
        <v>1</v>
      </c>
      <c r="AA248" t="b">
        <v>1</v>
      </c>
    </row>
    <row r="249" spans="2:27" x14ac:dyDescent="0.25">
      <c r="B249" s="13" t="s">
        <v>44</v>
      </c>
      <c r="C249" s="49">
        <v>57857</v>
      </c>
      <c r="D249" s="50">
        <v>30664.210000000003</v>
      </c>
      <c r="E249" s="49">
        <v>50931</v>
      </c>
      <c r="F249" s="50">
        <v>26993.43</v>
      </c>
      <c r="G249" s="49">
        <v>35969</v>
      </c>
      <c r="H249" s="50">
        <v>19063.57</v>
      </c>
      <c r="I249" s="49">
        <v>26384</v>
      </c>
      <c r="J249" s="50">
        <v>13983.52</v>
      </c>
      <c r="K249" s="49">
        <v>23760</v>
      </c>
      <c r="L249" s="50">
        <v>12592.800000000001</v>
      </c>
      <c r="M249" s="49">
        <v>20166</v>
      </c>
      <c r="N249" s="50">
        <v>10687.980000000001</v>
      </c>
      <c r="O249" s="63"/>
      <c r="P249" t="b">
        <v>1</v>
      </c>
      <c r="Q249" t="b">
        <v>1</v>
      </c>
      <c r="R249" t="b">
        <v>1</v>
      </c>
      <c r="S249" t="b">
        <v>1</v>
      </c>
      <c r="T249" t="b">
        <v>1</v>
      </c>
      <c r="U249" t="b">
        <v>1</v>
      </c>
      <c r="V249" t="b">
        <v>1</v>
      </c>
      <c r="W249" t="b">
        <v>1</v>
      </c>
      <c r="X249" t="b">
        <v>1</v>
      </c>
      <c r="Y249" t="b">
        <v>1</v>
      </c>
      <c r="Z249" t="b">
        <v>1</v>
      </c>
      <c r="AA249" t="b">
        <v>1</v>
      </c>
    </row>
    <row r="250" spans="2:27" x14ac:dyDescent="0.25">
      <c r="B250" s="13" t="s">
        <v>45</v>
      </c>
      <c r="C250" s="49">
        <v>63632</v>
      </c>
      <c r="D250" s="50">
        <v>33724.959999999999</v>
      </c>
      <c r="E250" s="49">
        <v>56035</v>
      </c>
      <c r="F250" s="50">
        <v>29698.550000000003</v>
      </c>
      <c r="G250" s="49">
        <v>39570</v>
      </c>
      <c r="H250" s="50">
        <v>20972.100000000002</v>
      </c>
      <c r="I250" s="49">
        <v>29031</v>
      </c>
      <c r="J250" s="50">
        <v>15386.43</v>
      </c>
      <c r="K250" s="49">
        <v>26145</v>
      </c>
      <c r="L250" s="50">
        <v>13856.85</v>
      </c>
      <c r="M250" s="49">
        <v>22196</v>
      </c>
      <c r="N250" s="50">
        <v>11763.880000000001</v>
      </c>
      <c r="O250" s="63"/>
      <c r="P250" t="b">
        <v>1</v>
      </c>
      <c r="Q250" t="b">
        <v>1</v>
      </c>
      <c r="R250" t="b">
        <v>1</v>
      </c>
      <c r="S250" t="b">
        <v>1</v>
      </c>
      <c r="T250" t="b">
        <v>1</v>
      </c>
      <c r="U250" t="b">
        <v>1</v>
      </c>
      <c r="V250" t="b">
        <v>1</v>
      </c>
      <c r="W250" t="b">
        <v>1</v>
      </c>
      <c r="X250" t="b">
        <v>1</v>
      </c>
      <c r="Y250" t="b">
        <v>1</v>
      </c>
      <c r="Z250" t="b">
        <v>1</v>
      </c>
      <c r="AA250" t="b">
        <v>1</v>
      </c>
    </row>
    <row r="251" spans="2:27" x14ac:dyDescent="0.25">
      <c r="B251" s="13" t="s">
        <v>46</v>
      </c>
      <c r="C251" s="49">
        <v>75305</v>
      </c>
      <c r="D251" s="50">
        <v>39911.65</v>
      </c>
      <c r="E251" s="49">
        <v>68968</v>
      </c>
      <c r="F251" s="50">
        <v>36553.040000000001</v>
      </c>
      <c r="G251" s="49">
        <v>48194</v>
      </c>
      <c r="H251" s="50">
        <v>25542.82</v>
      </c>
      <c r="I251" s="49">
        <v>34172</v>
      </c>
      <c r="J251" s="50">
        <v>18111.16</v>
      </c>
      <c r="K251" s="49">
        <v>30468</v>
      </c>
      <c r="L251" s="50">
        <v>16148.04</v>
      </c>
      <c r="M251" s="49">
        <v>26106</v>
      </c>
      <c r="N251" s="50">
        <v>13836.18</v>
      </c>
      <c r="O251" s="63"/>
      <c r="P251" t="b">
        <v>1</v>
      </c>
      <c r="Q251" t="b">
        <v>1</v>
      </c>
      <c r="R251" t="b">
        <v>1</v>
      </c>
      <c r="S251" t="b">
        <v>1</v>
      </c>
      <c r="T251" t="b">
        <v>1</v>
      </c>
      <c r="U251" t="b">
        <v>1</v>
      </c>
      <c r="V251" t="b">
        <v>1</v>
      </c>
      <c r="W251" t="b">
        <v>1</v>
      </c>
      <c r="X251" t="b">
        <v>1</v>
      </c>
      <c r="Y251" t="b">
        <v>1</v>
      </c>
      <c r="Z251" t="b">
        <v>1</v>
      </c>
      <c r="AA251" t="b">
        <v>1</v>
      </c>
    </row>
    <row r="252" spans="2:27" x14ac:dyDescent="0.25">
      <c r="B252" s="13" t="s">
        <v>47</v>
      </c>
      <c r="C252" s="49">
        <v>78264</v>
      </c>
      <c r="D252" s="50">
        <v>41479.920000000006</v>
      </c>
      <c r="E252" s="49">
        <v>71675</v>
      </c>
      <c r="F252" s="50">
        <v>37987.75</v>
      </c>
      <c r="G252" s="49">
        <v>50080</v>
      </c>
      <c r="H252" s="50">
        <v>26542.400000000001</v>
      </c>
      <c r="I252" s="49">
        <v>35518</v>
      </c>
      <c r="J252" s="50">
        <v>18824.54</v>
      </c>
      <c r="K252" s="49">
        <v>31663</v>
      </c>
      <c r="L252" s="50">
        <v>16781.39</v>
      </c>
      <c r="M252" s="49">
        <v>27146</v>
      </c>
      <c r="N252" s="50">
        <v>14387.380000000001</v>
      </c>
      <c r="O252" s="63"/>
      <c r="P252" t="b">
        <v>1</v>
      </c>
      <c r="Q252" t="b">
        <v>1</v>
      </c>
      <c r="R252" t="b">
        <v>1</v>
      </c>
      <c r="S252" t="b">
        <v>1</v>
      </c>
      <c r="T252" t="b">
        <v>1</v>
      </c>
      <c r="U252" t="b">
        <v>1</v>
      </c>
      <c r="V252" t="b">
        <v>1</v>
      </c>
      <c r="W252" t="b">
        <v>1</v>
      </c>
      <c r="X252" t="b">
        <v>1</v>
      </c>
      <c r="Y252" t="b">
        <v>1</v>
      </c>
      <c r="Z252" t="b">
        <v>1</v>
      </c>
      <c r="AA252" t="b">
        <v>1</v>
      </c>
    </row>
    <row r="253" spans="2:27" x14ac:dyDescent="0.25">
      <c r="B253" s="13" t="s">
        <v>48</v>
      </c>
      <c r="C253" s="49">
        <v>80472</v>
      </c>
      <c r="D253" s="50">
        <v>42650.16</v>
      </c>
      <c r="E253" s="49">
        <v>73705</v>
      </c>
      <c r="F253" s="50">
        <v>39063.65</v>
      </c>
      <c r="G253" s="49">
        <v>51507</v>
      </c>
      <c r="H253" s="50">
        <v>27298.710000000003</v>
      </c>
      <c r="I253" s="49">
        <v>36519</v>
      </c>
      <c r="J253" s="50">
        <v>19355.07</v>
      </c>
      <c r="K253" s="49">
        <v>32559</v>
      </c>
      <c r="L253" s="50">
        <v>17256.27</v>
      </c>
      <c r="M253" s="49">
        <v>27900</v>
      </c>
      <c r="N253" s="50">
        <v>14787</v>
      </c>
      <c r="O253" s="63"/>
      <c r="P253" t="b">
        <v>1</v>
      </c>
      <c r="Q253" t="b">
        <v>1</v>
      </c>
      <c r="R253" t="b">
        <v>1</v>
      </c>
      <c r="S253" t="b">
        <v>1</v>
      </c>
      <c r="T253" t="b">
        <v>1</v>
      </c>
      <c r="U253" t="b">
        <v>1</v>
      </c>
      <c r="V253" t="b">
        <v>1</v>
      </c>
      <c r="W253" t="b">
        <v>1</v>
      </c>
      <c r="X253" t="b">
        <v>1</v>
      </c>
      <c r="Y253" t="b">
        <v>1</v>
      </c>
      <c r="Z253" t="b">
        <v>1</v>
      </c>
      <c r="AA253" t="b">
        <v>1</v>
      </c>
    </row>
    <row r="254" spans="2:27" x14ac:dyDescent="0.25">
      <c r="B254" s="13" t="s">
        <v>49</v>
      </c>
      <c r="C254" s="49">
        <v>83429</v>
      </c>
      <c r="D254" s="50">
        <v>44217.37</v>
      </c>
      <c r="E254" s="49">
        <v>76420</v>
      </c>
      <c r="F254" s="50">
        <v>40502.6</v>
      </c>
      <c r="G254" s="49">
        <v>53390</v>
      </c>
      <c r="H254" s="50">
        <v>28296.7</v>
      </c>
      <c r="I254" s="49">
        <v>37867</v>
      </c>
      <c r="J254" s="50">
        <v>20069.510000000002</v>
      </c>
      <c r="K254" s="49">
        <v>33755</v>
      </c>
      <c r="L254" s="50">
        <v>17890.150000000001</v>
      </c>
      <c r="M254" s="49">
        <v>28938</v>
      </c>
      <c r="N254" s="50">
        <v>15337.140000000001</v>
      </c>
      <c r="O254" s="63"/>
      <c r="P254" t="b">
        <v>1</v>
      </c>
      <c r="Q254" t="b">
        <v>1</v>
      </c>
      <c r="R254" t="b">
        <v>1</v>
      </c>
      <c r="S254" t="b">
        <v>1</v>
      </c>
      <c r="T254" t="b">
        <v>1</v>
      </c>
      <c r="U254" t="b">
        <v>1</v>
      </c>
      <c r="V254" t="b">
        <v>1</v>
      </c>
      <c r="W254" t="b">
        <v>1</v>
      </c>
      <c r="X254" t="b">
        <v>1</v>
      </c>
      <c r="Y254" t="b">
        <v>1</v>
      </c>
      <c r="Z254" t="b">
        <v>1</v>
      </c>
      <c r="AA254" t="b">
        <v>1</v>
      </c>
    </row>
    <row r="255" spans="2:27" x14ac:dyDescent="0.25">
      <c r="B255" s="13" t="s">
        <v>50</v>
      </c>
      <c r="C255" s="49">
        <v>84893</v>
      </c>
      <c r="D255" s="50">
        <v>44993.29</v>
      </c>
      <c r="E255" s="49">
        <v>77769</v>
      </c>
      <c r="F255" s="50">
        <v>41217.57</v>
      </c>
      <c r="G255" s="49">
        <v>54349</v>
      </c>
      <c r="H255" s="50">
        <v>28804.97</v>
      </c>
      <c r="I255" s="49">
        <v>38532</v>
      </c>
      <c r="J255" s="50">
        <v>20421.960000000003</v>
      </c>
      <c r="K255" s="49">
        <v>34356</v>
      </c>
      <c r="L255" s="50">
        <v>18208.68</v>
      </c>
      <c r="M255" s="49">
        <v>29446</v>
      </c>
      <c r="N255" s="50">
        <v>15606.380000000001</v>
      </c>
      <c r="O255" s="63"/>
      <c r="P255" t="b">
        <v>1</v>
      </c>
      <c r="Q255" t="b">
        <v>1</v>
      </c>
      <c r="R255" t="b">
        <v>1</v>
      </c>
      <c r="S255" t="b">
        <v>1</v>
      </c>
      <c r="T255" t="b">
        <v>1</v>
      </c>
      <c r="U255" t="b">
        <v>1</v>
      </c>
      <c r="V255" t="b">
        <v>1</v>
      </c>
      <c r="W255" t="b">
        <v>1</v>
      </c>
      <c r="X255" t="b">
        <v>1</v>
      </c>
      <c r="Y255" t="b">
        <v>1</v>
      </c>
      <c r="Z255" t="b">
        <v>1</v>
      </c>
      <c r="AA255" t="b">
        <v>1</v>
      </c>
    </row>
    <row r="256" spans="2:27" x14ac:dyDescent="0.25">
      <c r="B256" s="13" t="s">
        <v>51</v>
      </c>
      <c r="C256" s="49">
        <v>88582</v>
      </c>
      <c r="D256" s="50">
        <v>46948.46</v>
      </c>
      <c r="E256" s="49">
        <v>81161</v>
      </c>
      <c r="F256" s="50">
        <v>43015.33</v>
      </c>
      <c r="G256" s="49">
        <v>56703</v>
      </c>
      <c r="H256" s="50">
        <v>30052.59</v>
      </c>
      <c r="I256" s="49">
        <v>40217</v>
      </c>
      <c r="J256" s="50">
        <v>21315.010000000002</v>
      </c>
      <c r="K256" s="49">
        <v>35852</v>
      </c>
      <c r="L256" s="50">
        <v>19001.560000000001</v>
      </c>
      <c r="M256" s="49">
        <v>30729</v>
      </c>
      <c r="N256" s="50">
        <v>16286.37</v>
      </c>
      <c r="O256" s="63"/>
      <c r="P256" t="b">
        <v>1</v>
      </c>
      <c r="Q256" t="b">
        <v>1</v>
      </c>
      <c r="R256" t="b">
        <v>1</v>
      </c>
      <c r="S256" t="b">
        <v>1</v>
      </c>
      <c r="T256" t="b">
        <v>1</v>
      </c>
      <c r="U256" t="b">
        <v>1</v>
      </c>
      <c r="V256" t="b">
        <v>1</v>
      </c>
      <c r="W256" t="b">
        <v>1</v>
      </c>
      <c r="X256" t="b">
        <v>1</v>
      </c>
      <c r="Y256" t="b">
        <v>1</v>
      </c>
      <c r="Z256" t="b">
        <v>1</v>
      </c>
      <c r="AA256" t="b">
        <v>1</v>
      </c>
    </row>
    <row r="257" spans="1:27" x14ac:dyDescent="0.25">
      <c r="B257" s="20" t="s">
        <v>82</v>
      </c>
    </row>
    <row r="260" spans="1:27" ht="18.75" x14ac:dyDescent="0.25">
      <c r="B260" s="5" t="s">
        <v>58</v>
      </c>
    </row>
    <row r="262" spans="1:27" x14ac:dyDescent="0.25">
      <c r="B262" s="7" t="s">
        <v>3</v>
      </c>
      <c r="C262" s="68" t="s">
        <v>81</v>
      </c>
      <c r="D262" s="69"/>
      <c r="E262" s="68" t="s">
        <v>5</v>
      </c>
      <c r="F262" s="69"/>
      <c r="G262" s="68" t="s">
        <v>6</v>
      </c>
      <c r="H262" s="69"/>
      <c r="I262" s="68" t="s">
        <v>7</v>
      </c>
      <c r="J262" s="69"/>
      <c r="K262" s="68" t="s">
        <v>8</v>
      </c>
      <c r="L262" s="69"/>
      <c r="M262" s="68" t="s">
        <v>9</v>
      </c>
      <c r="N262" s="69"/>
      <c r="O262" s="63" t="e">
        <f>O225</f>
        <v>#VALUE!</v>
      </c>
    </row>
    <row r="263" spans="1:27" ht="25.5" x14ac:dyDescent="0.25">
      <c r="B263" s="8" t="s">
        <v>10</v>
      </c>
      <c r="C263" s="64" t="s">
        <v>11</v>
      </c>
      <c r="D263" s="65"/>
      <c r="E263" s="66" t="s">
        <v>12</v>
      </c>
      <c r="F263" s="67"/>
      <c r="G263" s="66" t="s">
        <v>13</v>
      </c>
      <c r="H263" s="67"/>
      <c r="I263" s="66" t="s">
        <v>14</v>
      </c>
      <c r="J263" s="67"/>
      <c r="K263" s="66" t="s">
        <v>15</v>
      </c>
      <c r="L263" s="67"/>
      <c r="M263" s="66" t="s">
        <v>16</v>
      </c>
      <c r="N263" s="67"/>
      <c r="O263" s="63"/>
    </row>
    <row r="264" spans="1:27" ht="25.5" x14ac:dyDescent="0.25">
      <c r="B264" s="8" t="s">
        <v>17</v>
      </c>
      <c r="C264" s="66" t="s">
        <v>12</v>
      </c>
      <c r="D264" s="67"/>
      <c r="E264" s="66" t="s">
        <v>13</v>
      </c>
      <c r="F264" s="67"/>
      <c r="G264" s="66" t="s">
        <v>18</v>
      </c>
      <c r="H264" s="67"/>
      <c r="I264" s="66" t="s">
        <v>14</v>
      </c>
      <c r="J264" s="67"/>
      <c r="K264" s="66" t="s">
        <v>15</v>
      </c>
      <c r="L264" s="67"/>
      <c r="M264" s="66" t="s">
        <v>16</v>
      </c>
      <c r="N264" s="67"/>
      <c r="O264" s="63"/>
    </row>
    <row r="265" spans="1:27" x14ac:dyDescent="0.25">
      <c r="B265" s="9" t="s">
        <v>19</v>
      </c>
      <c r="C265" s="10" t="s">
        <v>20</v>
      </c>
      <c r="D265" s="10" t="s">
        <v>21</v>
      </c>
      <c r="E265" s="10" t="s">
        <v>20</v>
      </c>
      <c r="F265" s="10" t="s">
        <v>21</v>
      </c>
      <c r="G265" s="10" t="s">
        <v>20</v>
      </c>
      <c r="H265" s="10" t="s">
        <v>21</v>
      </c>
      <c r="I265" s="10" t="s">
        <v>20</v>
      </c>
      <c r="J265" s="10" t="s">
        <v>21</v>
      </c>
      <c r="K265" s="10" t="s">
        <v>20</v>
      </c>
      <c r="L265" s="10" t="s">
        <v>21</v>
      </c>
      <c r="M265" s="10" t="s">
        <v>20</v>
      </c>
      <c r="N265" s="11" t="s">
        <v>21</v>
      </c>
      <c r="O265" s="63"/>
    </row>
    <row r="266" spans="1:27" x14ac:dyDescent="0.25">
      <c r="A266" s="3"/>
      <c r="B266" s="9" t="s">
        <v>22</v>
      </c>
      <c r="C266" s="12" t="s">
        <v>23</v>
      </c>
      <c r="D266" s="12" t="s">
        <v>24</v>
      </c>
      <c r="E266" s="12" t="s">
        <v>23</v>
      </c>
      <c r="F266" s="12" t="s">
        <v>24</v>
      </c>
      <c r="G266" s="12" t="s">
        <v>23</v>
      </c>
      <c r="H266" s="12" t="s">
        <v>24</v>
      </c>
      <c r="I266" s="12" t="s">
        <v>23</v>
      </c>
      <c r="J266" s="12" t="s">
        <v>24</v>
      </c>
      <c r="K266" s="12" t="s">
        <v>23</v>
      </c>
      <c r="L266" s="12" t="s">
        <v>24</v>
      </c>
      <c r="M266" s="12" t="s">
        <v>23</v>
      </c>
      <c r="N266" s="12" t="s">
        <v>24</v>
      </c>
      <c r="O266" s="63"/>
      <c r="P266" s="3"/>
      <c r="Q266" s="3"/>
      <c r="R266" s="3"/>
      <c r="S266" s="3"/>
      <c r="T266" s="3"/>
      <c r="U266" s="3"/>
    </row>
    <row r="267" spans="1:27" x14ac:dyDescent="0.25">
      <c r="B267" s="13" t="s">
        <v>25</v>
      </c>
      <c r="C267" s="47">
        <v>3943</v>
      </c>
      <c r="D267" s="48">
        <v>2089.79</v>
      </c>
      <c r="E267" s="47">
        <v>2453</v>
      </c>
      <c r="F267" s="48">
        <v>1300.0900000000001</v>
      </c>
      <c r="G267" s="47">
        <v>1794</v>
      </c>
      <c r="H267" s="48">
        <v>950.82</v>
      </c>
      <c r="I267" s="47">
        <v>1401</v>
      </c>
      <c r="J267" s="48">
        <v>742.53000000000009</v>
      </c>
      <c r="K267" s="47">
        <v>1170</v>
      </c>
      <c r="L267" s="48">
        <v>620.1</v>
      </c>
      <c r="M267" s="47">
        <v>864</v>
      </c>
      <c r="N267" s="48">
        <v>457.92</v>
      </c>
      <c r="O267" s="63"/>
      <c r="P267" t="b">
        <v>1</v>
      </c>
      <c r="Q267" t="b">
        <v>1</v>
      </c>
      <c r="R267" t="b">
        <v>1</v>
      </c>
      <c r="S267" t="b">
        <v>1</v>
      </c>
      <c r="T267" t="b">
        <v>1</v>
      </c>
      <c r="U267" t="b">
        <v>1</v>
      </c>
      <c r="V267" t="b">
        <v>1</v>
      </c>
      <c r="W267" t="b">
        <v>1</v>
      </c>
      <c r="X267" t="b">
        <v>1</v>
      </c>
      <c r="Y267" t="b">
        <v>1</v>
      </c>
      <c r="Z267" t="b">
        <v>1</v>
      </c>
      <c r="AA267" t="b">
        <v>1</v>
      </c>
    </row>
    <row r="268" spans="1:27" x14ac:dyDescent="0.25">
      <c r="B268" s="13" t="s">
        <v>26</v>
      </c>
      <c r="C268" s="49">
        <v>6180</v>
      </c>
      <c r="D268" s="50">
        <v>3275.4</v>
      </c>
      <c r="E268" s="49">
        <v>3901</v>
      </c>
      <c r="F268" s="50">
        <v>2067.5300000000002</v>
      </c>
      <c r="G268" s="49">
        <v>2854</v>
      </c>
      <c r="H268" s="50">
        <v>1512.6200000000001</v>
      </c>
      <c r="I268" s="49">
        <v>2226</v>
      </c>
      <c r="J268" s="50">
        <v>1179.78</v>
      </c>
      <c r="K268" s="49">
        <v>1862</v>
      </c>
      <c r="L268" s="50">
        <v>986.86</v>
      </c>
      <c r="M268" s="49">
        <v>1377</v>
      </c>
      <c r="N268" s="50">
        <v>729.81000000000006</v>
      </c>
      <c r="O268" s="63"/>
      <c r="P268" t="b">
        <v>1</v>
      </c>
      <c r="Q268" t="b">
        <v>1</v>
      </c>
      <c r="R268" t="b">
        <v>1</v>
      </c>
      <c r="S268" t="b">
        <v>1</v>
      </c>
      <c r="T268" t="b">
        <v>1</v>
      </c>
      <c r="U268" t="b">
        <v>1</v>
      </c>
      <c r="V268" t="b">
        <v>1</v>
      </c>
      <c r="W268" t="b">
        <v>1</v>
      </c>
      <c r="X268" t="b">
        <v>1</v>
      </c>
      <c r="Y268" t="b">
        <v>1</v>
      </c>
      <c r="Z268" t="b">
        <v>1</v>
      </c>
      <c r="AA268" t="b">
        <v>1</v>
      </c>
    </row>
    <row r="269" spans="1:27" x14ac:dyDescent="0.25">
      <c r="B269" s="13" t="s">
        <v>27</v>
      </c>
      <c r="C269" s="49">
        <v>8985</v>
      </c>
      <c r="D269" s="50">
        <v>4762.05</v>
      </c>
      <c r="E269" s="49">
        <v>5716</v>
      </c>
      <c r="F269" s="50">
        <v>3029.48</v>
      </c>
      <c r="G269" s="49">
        <v>4183</v>
      </c>
      <c r="H269" s="50">
        <v>2216.9900000000002</v>
      </c>
      <c r="I269" s="49">
        <v>3265</v>
      </c>
      <c r="J269" s="50">
        <v>1730.45</v>
      </c>
      <c r="K269" s="49">
        <v>2727</v>
      </c>
      <c r="L269" s="50">
        <v>1445.3100000000002</v>
      </c>
      <c r="M269" s="49">
        <v>2018</v>
      </c>
      <c r="N269" s="50">
        <v>1069.54</v>
      </c>
      <c r="O269" s="63"/>
      <c r="P269" t="b">
        <v>1</v>
      </c>
      <c r="Q269" t="b">
        <v>1</v>
      </c>
      <c r="R269" t="b">
        <v>1</v>
      </c>
      <c r="S269" t="b">
        <v>1</v>
      </c>
      <c r="T269" t="b">
        <v>1</v>
      </c>
      <c r="U269" t="b">
        <v>1</v>
      </c>
      <c r="V269" t="b">
        <v>1</v>
      </c>
      <c r="W269" t="b">
        <v>1</v>
      </c>
      <c r="X269" t="b">
        <v>1</v>
      </c>
      <c r="Y269" t="b">
        <v>1</v>
      </c>
      <c r="Z269" t="b">
        <v>1</v>
      </c>
      <c r="AA269" t="b">
        <v>1</v>
      </c>
    </row>
    <row r="270" spans="1:27" x14ac:dyDescent="0.25">
      <c r="B270" s="13" t="s">
        <v>28</v>
      </c>
      <c r="C270" s="49">
        <v>11637</v>
      </c>
      <c r="D270" s="50">
        <v>6167.6100000000006</v>
      </c>
      <c r="E270" s="49">
        <v>7071</v>
      </c>
      <c r="F270" s="50">
        <v>3747.63</v>
      </c>
      <c r="G270" s="49">
        <v>4860</v>
      </c>
      <c r="H270" s="50">
        <v>2575.8000000000002</v>
      </c>
      <c r="I270" s="49">
        <v>3447</v>
      </c>
      <c r="J270" s="50">
        <v>1826.91</v>
      </c>
      <c r="K270" s="49">
        <v>2418</v>
      </c>
      <c r="L270" s="50">
        <v>1281.54</v>
      </c>
      <c r="M270" s="49">
        <v>1842</v>
      </c>
      <c r="N270" s="50">
        <v>976.2600000000001</v>
      </c>
      <c r="O270" s="63"/>
      <c r="P270" t="b">
        <v>1</v>
      </c>
      <c r="Q270" t="b">
        <v>1</v>
      </c>
      <c r="R270" t="b">
        <v>1</v>
      </c>
      <c r="S270" t="b">
        <v>1</v>
      </c>
      <c r="T270" t="b">
        <v>1</v>
      </c>
      <c r="U270" t="b">
        <v>1</v>
      </c>
      <c r="V270" t="b">
        <v>1</v>
      </c>
      <c r="W270" t="b">
        <v>1</v>
      </c>
      <c r="X270" t="b">
        <v>1</v>
      </c>
      <c r="Y270" t="b">
        <v>1</v>
      </c>
      <c r="Z270" t="b">
        <v>1</v>
      </c>
      <c r="AA270" t="b">
        <v>1</v>
      </c>
    </row>
    <row r="271" spans="1:27" x14ac:dyDescent="0.25">
      <c r="B271" s="13" t="s">
        <v>29</v>
      </c>
      <c r="C271" s="49">
        <v>12214</v>
      </c>
      <c r="D271" s="50">
        <v>6473.42</v>
      </c>
      <c r="E271" s="49">
        <v>7419</v>
      </c>
      <c r="F271" s="50">
        <v>3932.07</v>
      </c>
      <c r="G271" s="49">
        <v>5378</v>
      </c>
      <c r="H271" s="50">
        <v>2850.34</v>
      </c>
      <c r="I271" s="49">
        <v>3816</v>
      </c>
      <c r="J271" s="50">
        <v>2022.48</v>
      </c>
      <c r="K271" s="49">
        <v>2680</v>
      </c>
      <c r="L271" s="50">
        <v>1420.4</v>
      </c>
      <c r="M271" s="49">
        <v>2045</v>
      </c>
      <c r="N271" s="50">
        <v>1083.8500000000001</v>
      </c>
      <c r="O271" s="63"/>
      <c r="P271" t="b">
        <v>1</v>
      </c>
      <c r="Q271" t="b">
        <v>1</v>
      </c>
      <c r="R271" t="b">
        <v>1</v>
      </c>
      <c r="S271" t="b">
        <v>1</v>
      </c>
      <c r="T271" t="b">
        <v>1</v>
      </c>
      <c r="U271" t="b">
        <v>1</v>
      </c>
      <c r="V271" t="b">
        <v>1</v>
      </c>
      <c r="W271" t="b">
        <v>1</v>
      </c>
      <c r="X271" t="b">
        <v>1</v>
      </c>
      <c r="Y271" t="b">
        <v>1</v>
      </c>
      <c r="Z271" t="b">
        <v>1</v>
      </c>
      <c r="AA271" t="b">
        <v>1</v>
      </c>
    </row>
    <row r="272" spans="1:27" x14ac:dyDescent="0.25">
      <c r="B272" s="13" t="s">
        <v>30</v>
      </c>
      <c r="C272" s="49">
        <v>12739</v>
      </c>
      <c r="D272" s="50">
        <v>6751.67</v>
      </c>
      <c r="E272" s="49">
        <v>7755</v>
      </c>
      <c r="F272" s="50">
        <v>4110.1500000000005</v>
      </c>
      <c r="G272" s="49">
        <v>5761</v>
      </c>
      <c r="H272" s="50">
        <v>3053.33</v>
      </c>
      <c r="I272" s="49">
        <v>4281</v>
      </c>
      <c r="J272" s="50">
        <v>2268.9300000000003</v>
      </c>
      <c r="K272" s="49">
        <v>3248</v>
      </c>
      <c r="L272" s="50">
        <v>1721.44</v>
      </c>
      <c r="M272" s="49">
        <v>2478</v>
      </c>
      <c r="N272" s="50">
        <v>1313.3400000000001</v>
      </c>
      <c r="O272" s="63"/>
      <c r="P272" t="b">
        <v>1</v>
      </c>
      <c r="Q272" t="b">
        <v>1</v>
      </c>
      <c r="R272" t="b">
        <v>1</v>
      </c>
      <c r="S272" t="b">
        <v>1</v>
      </c>
      <c r="T272" t="b">
        <v>1</v>
      </c>
      <c r="U272" t="b">
        <v>1</v>
      </c>
      <c r="V272" t="b">
        <v>1</v>
      </c>
      <c r="W272" t="b">
        <v>1</v>
      </c>
      <c r="X272" t="b">
        <v>1</v>
      </c>
      <c r="Y272" t="b">
        <v>1</v>
      </c>
      <c r="Z272" t="b">
        <v>1</v>
      </c>
      <c r="AA272" t="b">
        <v>1</v>
      </c>
    </row>
    <row r="273" spans="2:27" x14ac:dyDescent="0.25">
      <c r="B273" s="13" t="s">
        <v>31</v>
      </c>
      <c r="C273" s="49">
        <v>14244</v>
      </c>
      <c r="D273" s="50">
        <v>7549.3200000000006</v>
      </c>
      <c r="E273" s="49">
        <v>8679</v>
      </c>
      <c r="F273" s="50">
        <v>4599.87</v>
      </c>
      <c r="G273" s="49">
        <v>6447</v>
      </c>
      <c r="H273" s="50">
        <v>3416.9100000000003</v>
      </c>
      <c r="I273" s="49">
        <v>4793</v>
      </c>
      <c r="J273" s="50">
        <v>2540.29</v>
      </c>
      <c r="K273" s="49">
        <v>3637</v>
      </c>
      <c r="L273" s="50">
        <v>1927.6100000000001</v>
      </c>
      <c r="M273" s="49">
        <v>2777</v>
      </c>
      <c r="N273" s="50">
        <v>1471.8100000000002</v>
      </c>
      <c r="O273" s="63"/>
      <c r="P273" t="b">
        <v>1</v>
      </c>
      <c r="Q273" t="b">
        <v>1</v>
      </c>
      <c r="R273" t="b">
        <v>1</v>
      </c>
      <c r="S273" t="b">
        <v>1</v>
      </c>
      <c r="T273" t="b">
        <v>1</v>
      </c>
      <c r="U273" t="b">
        <v>1</v>
      </c>
      <c r="V273" t="b">
        <v>1</v>
      </c>
      <c r="W273" t="b">
        <v>1</v>
      </c>
      <c r="X273" t="b">
        <v>1</v>
      </c>
      <c r="Y273" t="b">
        <v>1</v>
      </c>
      <c r="Z273" t="b">
        <v>1</v>
      </c>
      <c r="AA273" t="b">
        <v>1</v>
      </c>
    </row>
    <row r="274" spans="2:27" x14ac:dyDescent="0.25">
      <c r="B274" s="13" t="s">
        <v>32</v>
      </c>
      <c r="C274" s="49">
        <v>16134</v>
      </c>
      <c r="D274" s="50">
        <v>8551.02</v>
      </c>
      <c r="E274" s="49">
        <v>10046</v>
      </c>
      <c r="F274" s="50">
        <v>5324.38</v>
      </c>
      <c r="G274" s="49">
        <v>7064</v>
      </c>
      <c r="H274" s="50">
        <v>3743.92</v>
      </c>
      <c r="I274" s="49">
        <v>5332</v>
      </c>
      <c r="J274" s="50">
        <v>2825.96</v>
      </c>
      <c r="K274" s="49">
        <v>4009</v>
      </c>
      <c r="L274" s="50">
        <v>2124.77</v>
      </c>
      <c r="M274" s="49">
        <v>3058</v>
      </c>
      <c r="N274" s="50">
        <v>1620.74</v>
      </c>
      <c r="O274" s="63"/>
      <c r="P274" t="b">
        <v>1</v>
      </c>
      <c r="Q274" t="b">
        <v>1</v>
      </c>
      <c r="R274" t="b">
        <v>1</v>
      </c>
      <c r="S274" t="b">
        <v>1</v>
      </c>
      <c r="T274" t="b">
        <v>1</v>
      </c>
      <c r="U274" t="b">
        <v>1</v>
      </c>
      <c r="V274" t="b">
        <v>1</v>
      </c>
      <c r="W274" t="b">
        <v>1</v>
      </c>
      <c r="X274" t="b">
        <v>1</v>
      </c>
      <c r="Y274" t="b">
        <v>1</v>
      </c>
      <c r="Z274" t="b">
        <v>1</v>
      </c>
      <c r="AA274" t="b">
        <v>1</v>
      </c>
    </row>
    <row r="275" spans="2:27" x14ac:dyDescent="0.25">
      <c r="B275" s="13" t="s">
        <v>33</v>
      </c>
      <c r="C275" s="49">
        <v>18006</v>
      </c>
      <c r="D275" s="50">
        <v>9543.18</v>
      </c>
      <c r="E275" s="49">
        <v>11223</v>
      </c>
      <c r="F275" s="50">
        <v>5948.1900000000005</v>
      </c>
      <c r="G275" s="49">
        <v>7896</v>
      </c>
      <c r="H275" s="50">
        <v>4184.88</v>
      </c>
      <c r="I275" s="49">
        <v>5963</v>
      </c>
      <c r="J275" s="50">
        <v>3160.3900000000003</v>
      </c>
      <c r="K275" s="49">
        <v>4476</v>
      </c>
      <c r="L275" s="50">
        <v>2372.2800000000002</v>
      </c>
      <c r="M275" s="49">
        <v>3424</v>
      </c>
      <c r="N275" s="50">
        <v>1814.72</v>
      </c>
      <c r="O275" s="63"/>
      <c r="P275" t="b">
        <v>1</v>
      </c>
      <c r="Q275" t="b">
        <v>1</v>
      </c>
      <c r="R275" t="b">
        <v>1</v>
      </c>
      <c r="S275" t="b">
        <v>1</v>
      </c>
      <c r="T275" t="b">
        <v>1</v>
      </c>
      <c r="U275" t="b">
        <v>1</v>
      </c>
      <c r="V275" t="b">
        <v>1</v>
      </c>
      <c r="W275" t="b">
        <v>1</v>
      </c>
      <c r="X275" t="b">
        <v>1</v>
      </c>
      <c r="Y275" t="b">
        <v>1</v>
      </c>
      <c r="Z275" t="b">
        <v>1</v>
      </c>
      <c r="AA275" t="b">
        <v>1</v>
      </c>
    </row>
    <row r="276" spans="2:27" x14ac:dyDescent="0.25">
      <c r="B276" s="13" t="s">
        <v>34</v>
      </c>
      <c r="C276" s="49">
        <v>23767</v>
      </c>
      <c r="D276" s="50">
        <v>12596.51</v>
      </c>
      <c r="E276" s="49">
        <v>14669</v>
      </c>
      <c r="F276" s="50">
        <v>7774.5700000000006</v>
      </c>
      <c r="G276" s="49">
        <v>10409</v>
      </c>
      <c r="H276" s="50">
        <v>5516.77</v>
      </c>
      <c r="I276" s="49">
        <v>7826</v>
      </c>
      <c r="J276" s="50">
        <v>4147.7800000000007</v>
      </c>
      <c r="K276" s="49">
        <v>6391</v>
      </c>
      <c r="L276" s="50">
        <v>3387.23</v>
      </c>
      <c r="M276" s="49">
        <v>4886</v>
      </c>
      <c r="N276" s="50">
        <v>2589.58</v>
      </c>
      <c r="O276" s="63"/>
      <c r="P276" t="b">
        <v>1</v>
      </c>
      <c r="Q276" t="b">
        <v>1</v>
      </c>
      <c r="R276" t="b">
        <v>1</v>
      </c>
      <c r="S276" t="b">
        <v>1</v>
      </c>
      <c r="T276" t="b">
        <v>1</v>
      </c>
      <c r="U276" t="b">
        <v>1</v>
      </c>
      <c r="V276" t="b">
        <v>1</v>
      </c>
      <c r="W276" t="b">
        <v>1</v>
      </c>
      <c r="X276" t="b">
        <v>1</v>
      </c>
      <c r="Y276" t="b">
        <v>1</v>
      </c>
      <c r="Z276" t="b">
        <v>1</v>
      </c>
      <c r="AA276" t="b">
        <v>1</v>
      </c>
    </row>
    <row r="277" spans="2:27" x14ac:dyDescent="0.25">
      <c r="B277" s="13" t="s">
        <v>35</v>
      </c>
      <c r="C277" s="49">
        <v>25278</v>
      </c>
      <c r="D277" s="50">
        <v>13397.34</v>
      </c>
      <c r="E277" s="49">
        <v>15608</v>
      </c>
      <c r="F277" s="50">
        <v>8272.24</v>
      </c>
      <c r="G277" s="49">
        <v>11076</v>
      </c>
      <c r="H277" s="50">
        <v>5870.2800000000007</v>
      </c>
      <c r="I277" s="49">
        <v>8325</v>
      </c>
      <c r="J277" s="50">
        <v>4412.25</v>
      </c>
      <c r="K277" s="49">
        <v>6803</v>
      </c>
      <c r="L277" s="50">
        <v>3605.59</v>
      </c>
      <c r="M277" s="49">
        <v>5202</v>
      </c>
      <c r="N277" s="50">
        <v>2757.06</v>
      </c>
      <c r="O277" s="63"/>
      <c r="P277" t="b">
        <v>1</v>
      </c>
      <c r="Q277" t="b">
        <v>1</v>
      </c>
      <c r="R277" t="b">
        <v>1</v>
      </c>
      <c r="S277" t="b">
        <v>1</v>
      </c>
      <c r="T277" t="b">
        <v>1</v>
      </c>
      <c r="U277" t="b">
        <v>1</v>
      </c>
      <c r="V277" t="b">
        <v>1</v>
      </c>
      <c r="W277" t="b">
        <v>1</v>
      </c>
      <c r="X277" t="b">
        <v>1</v>
      </c>
      <c r="Y277" t="b">
        <v>1</v>
      </c>
      <c r="Z277" t="b">
        <v>1</v>
      </c>
      <c r="AA277" t="b">
        <v>1</v>
      </c>
    </row>
    <row r="278" spans="2:27" x14ac:dyDescent="0.25">
      <c r="B278" s="13" t="s">
        <v>36</v>
      </c>
      <c r="C278" s="49">
        <v>26831</v>
      </c>
      <c r="D278" s="50">
        <v>14220.43</v>
      </c>
      <c r="E278" s="49">
        <v>16998</v>
      </c>
      <c r="F278" s="50">
        <v>9008.94</v>
      </c>
      <c r="G278" s="49">
        <v>12032</v>
      </c>
      <c r="H278" s="50">
        <v>6376.96</v>
      </c>
      <c r="I278" s="49">
        <v>9472</v>
      </c>
      <c r="J278" s="50">
        <v>5020.16</v>
      </c>
      <c r="K278" s="49">
        <v>8091</v>
      </c>
      <c r="L278" s="50">
        <v>4288.2300000000005</v>
      </c>
      <c r="M278" s="49">
        <v>6496</v>
      </c>
      <c r="N278" s="50">
        <v>3442.88</v>
      </c>
      <c r="O278" s="63"/>
      <c r="P278" t="b">
        <v>1</v>
      </c>
      <c r="Q278" t="b">
        <v>1</v>
      </c>
      <c r="R278" t="b">
        <v>1</v>
      </c>
      <c r="S278" t="b">
        <v>1</v>
      </c>
      <c r="T278" t="b">
        <v>1</v>
      </c>
      <c r="U278" t="b">
        <v>1</v>
      </c>
      <c r="V278" t="b">
        <v>1</v>
      </c>
      <c r="W278" t="b">
        <v>1</v>
      </c>
      <c r="X278" t="b">
        <v>1</v>
      </c>
      <c r="Y278" t="b">
        <v>1</v>
      </c>
      <c r="Z278" t="b">
        <v>1</v>
      </c>
      <c r="AA278" t="b">
        <v>1</v>
      </c>
    </row>
    <row r="279" spans="2:27" x14ac:dyDescent="0.25">
      <c r="B279" s="13" t="s">
        <v>37</v>
      </c>
      <c r="C279" s="49">
        <v>28817</v>
      </c>
      <c r="D279" s="50">
        <v>15273.01</v>
      </c>
      <c r="E279" s="49">
        <v>18258</v>
      </c>
      <c r="F279" s="50">
        <v>9676.74</v>
      </c>
      <c r="G279" s="49">
        <v>12922</v>
      </c>
      <c r="H279" s="50">
        <v>6848.6600000000008</v>
      </c>
      <c r="I279" s="49">
        <v>10174</v>
      </c>
      <c r="J279" s="50">
        <v>5392.22</v>
      </c>
      <c r="K279" s="49">
        <v>8690</v>
      </c>
      <c r="L279" s="50">
        <v>4605.7</v>
      </c>
      <c r="M279" s="49">
        <v>6976</v>
      </c>
      <c r="N279" s="50">
        <v>3697.28</v>
      </c>
      <c r="O279" s="63"/>
      <c r="P279" t="b">
        <v>1</v>
      </c>
      <c r="Q279" t="b">
        <v>1</v>
      </c>
      <c r="R279" t="b">
        <v>1</v>
      </c>
      <c r="S279" t="b">
        <v>1</v>
      </c>
      <c r="T279" t="b">
        <v>1</v>
      </c>
      <c r="U279" t="b">
        <v>1</v>
      </c>
      <c r="V279" t="b">
        <v>1</v>
      </c>
      <c r="W279" t="b">
        <v>1</v>
      </c>
      <c r="X279" t="b">
        <v>1</v>
      </c>
      <c r="Y279" t="b">
        <v>1</v>
      </c>
      <c r="Z279" t="b">
        <v>1</v>
      </c>
      <c r="AA279" t="b">
        <v>1</v>
      </c>
    </row>
    <row r="280" spans="2:27" x14ac:dyDescent="0.25">
      <c r="B280" s="13" t="s">
        <v>38</v>
      </c>
      <c r="C280" s="49">
        <v>31527</v>
      </c>
      <c r="D280" s="50">
        <v>16709.310000000001</v>
      </c>
      <c r="E280" s="49">
        <v>19989</v>
      </c>
      <c r="F280" s="50">
        <v>10594.17</v>
      </c>
      <c r="G280" s="49">
        <v>14151</v>
      </c>
      <c r="H280" s="50">
        <v>7500.0300000000007</v>
      </c>
      <c r="I280" s="49">
        <v>11144</v>
      </c>
      <c r="J280" s="50">
        <v>5906.3200000000006</v>
      </c>
      <c r="K280" s="49">
        <v>9515</v>
      </c>
      <c r="L280" s="50">
        <v>5042.95</v>
      </c>
      <c r="M280" s="49">
        <v>7643</v>
      </c>
      <c r="N280" s="50">
        <v>4050.7900000000004</v>
      </c>
      <c r="O280" s="63"/>
      <c r="P280" t="b">
        <v>1</v>
      </c>
      <c r="Q280" t="b">
        <v>1</v>
      </c>
      <c r="R280" t="b">
        <v>1</v>
      </c>
      <c r="S280" t="b">
        <v>1</v>
      </c>
      <c r="T280" t="b">
        <v>1</v>
      </c>
      <c r="U280" t="b">
        <v>1</v>
      </c>
      <c r="V280" t="b">
        <v>1</v>
      </c>
      <c r="W280" t="b">
        <v>1</v>
      </c>
      <c r="X280" t="b">
        <v>1</v>
      </c>
      <c r="Y280" t="b">
        <v>1</v>
      </c>
      <c r="Z280" t="b">
        <v>1</v>
      </c>
      <c r="AA280" t="b">
        <v>1</v>
      </c>
    </row>
    <row r="281" spans="2:27" x14ac:dyDescent="0.25">
      <c r="B281" s="13" t="s">
        <v>39</v>
      </c>
      <c r="C281" s="49">
        <v>33508</v>
      </c>
      <c r="D281" s="50">
        <v>17759.240000000002</v>
      </c>
      <c r="E281" s="49">
        <v>21251</v>
      </c>
      <c r="F281" s="50">
        <v>11263.03</v>
      </c>
      <c r="G281" s="49">
        <v>15042</v>
      </c>
      <c r="H281" s="50">
        <v>7972.26</v>
      </c>
      <c r="I281" s="49">
        <v>11846</v>
      </c>
      <c r="J281" s="50">
        <v>6278.38</v>
      </c>
      <c r="K281" s="49">
        <v>10116</v>
      </c>
      <c r="L281" s="50">
        <v>5361.4800000000005</v>
      </c>
      <c r="M281" s="49">
        <v>8125</v>
      </c>
      <c r="N281" s="50">
        <v>4306.25</v>
      </c>
      <c r="O281" s="63"/>
      <c r="P281" t="b">
        <v>1</v>
      </c>
      <c r="Q281" t="b">
        <v>1</v>
      </c>
      <c r="R281" t="b">
        <v>1</v>
      </c>
      <c r="S281" t="b">
        <v>1</v>
      </c>
      <c r="T281" t="b">
        <v>1</v>
      </c>
      <c r="U281" t="b">
        <v>1</v>
      </c>
      <c r="V281" t="b">
        <v>1</v>
      </c>
      <c r="W281" t="b">
        <v>1</v>
      </c>
      <c r="X281" t="b">
        <v>1</v>
      </c>
      <c r="Y281" t="b">
        <v>1</v>
      </c>
      <c r="Z281" t="b">
        <v>1</v>
      </c>
      <c r="AA281" t="b">
        <v>1</v>
      </c>
    </row>
    <row r="282" spans="2:27" x14ac:dyDescent="0.25">
      <c r="B282" s="13" t="s">
        <v>40</v>
      </c>
      <c r="C282" s="49">
        <v>36234</v>
      </c>
      <c r="D282" s="50">
        <v>19204.02</v>
      </c>
      <c r="E282" s="49">
        <v>22987</v>
      </c>
      <c r="F282" s="50">
        <v>12183.11</v>
      </c>
      <c r="G282" s="49">
        <v>16273</v>
      </c>
      <c r="H282" s="50">
        <v>8624.69</v>
      </c>
      <c r="I282" s="49">
        <v>12814</v>
      </c>
      <c r="J282" s="50">
        <v>6791.42</v>
      </c>
      <c r="K282" s="49">
        <v>10944</v>
      </c>
      <c r="L282" s="50">
        <v>5800.3200000000006</v>
      </c>
      <c r="M282" s="49">
        <v>8791</v>
      </c>
      <c r="N282" s="50">
        <v>4659.2300000000005</v>
      </c>
      <c r="O282" s="63"/>
      <c r="P282" t="b">
        <v>1</v>
      </c>
      <c r="Q282" t="b">
        <v>1</v>
      </c>
      <c r="R282" t="b">
        <v>1</v>
      </c>
      <c r="S282" t="b">
        <v>1</v>
      </c>
      <c r="T282" t="b">
        <v>1</v>
      </c>
      <c r="U282" t="b">
        <v>1</v>
      </c>
      <c r="V282" t="b">
        <v>1</v>
      </c>
      <c r="W282" t="b">
        <v>1</v>
      </c>
      <c r="X282" t="b">
        <v>1</v>
      </c>
      <c r="Y282" t="b">
        <v>1</v>
      </c>
      <c r="Z282" t="b">
        <v>1</v>
      </c>
      <c r="AA282" t="b">
        <v>1</v>
      </c>
    </row>
    <row r="283" spans="2:27" x14ac:dyDescent="0.25">
      <c r="B283" s="13" t="s">
        <v>41</v>
      </c>
      <c r="C283" s="49">
        <v>37962</v>
      </c>
      <c r="D283" s="50">
        <v>20119.86</v>
      </c>
      <c r="E283" s="49">
        <v>30046</v>
      </c>
      <c r="F283" s="50">
        <v>15924.380000000001</v>
      </c>
      <c r="G283" s="49">
        <v>21224</v>
      </c>
      <c r="H283" s="50">
        <v>11248.720000000001</v>
      </c>
      <c r="I283" s="49">
        <v>16201</v>
      </c>
      <c r="J283" s="50">
        <v>8586.5300000000007</v>
      </c>
      <c r="K283" s="49">
        <v>14590</v>
      </c>
      <c r="L283" s="50">
        <v>7732.7000000000007</v>
      </c>
      <c r="M283" s="49">
        <v>12394</v>
      </c>
      <c r="N283" s="50">
        <v>6568.8200000000006</v>
      </c>
      <c r="O283" s="63"/>
      <c r="P283" t="b">
        <v>1</v>
      </c>
      <c r="Q283" t="b">
        <v>1</v>
      </c>
      <c r="R283" t="b">
        <v>1</v>
      </c>
      <c r="S283" t="b">
        <v>1</v>
      </c>
      <c r="T283" t="b">
        <v>1</v>
      </c>
      <c r="U283" t="b">
        <v>1</v>
      </c>
      <c r="V283" t="b">
        <v>1</v>
      </c>
      <c r="W283" t="b">
        <v>1</v>
      </c>
      <c r="X283" t="b">
        <v>1</v>
      </c>
      <c r="Y283" t="b">
        <v>1</v>
      </c>
      <c r="Z283" t="b">
        <v>1</v>
      </c>
      <c r="AA283" t="b">
        <v>1</v>
      </c>
    </row>
    <row r="284" spans="2:27" x14ac:dyDescent="0.25">
      <c r="B284" s="13" t="s">
        <v>42</v>
      </c>
      <c r="C284" s="49">
        <v>39693</v>
      </c>
      <c r="D284" s="50">
        <v>21037.29</v>
      </c>
      <c r="E284" s="49">
        <v>34908</v>
      </c>
      <c r="F284" s="50">
        <v>18501.240000000002</v>
      </c>
      <c r="G284" s="49">
        <v>24661</v>
      </c>
      <c r="H284" s="50">
        <v>13070.33</v>
      </c>
      <c r="I284" s="49">
        <v>18824</v>
      </c>
      <c r="J284" s="50">
        <v>9976.7200000000012</v>
      </c>
      <c r="K284" s="49">
        <v>16957</v>
      </c>
      <c r="L284" s="50">
        <v>8987.2100000000009</v>
      </c>
      <c r="M284" s="49">
        <v>14403</v>
      </c>
      <c r="N284" s="50">
        <v>7633.59</v>
      </c>
      <c r="O284" s="63"/>
      <c r="P284" t="b">
        <v>1</v>
      </c>
      <c r="Q284" t="b">
        <v>1</v>
      </c>
      <c r="R284" t="b">
        <v>1</v>
      </c>
      <c r="S284" t="b">
        <v>1</v>
      </c>
      <c r="T284" t="b">
        <v>1</v>
      </c>
      <c r="U284" t="b">
        <v>1</v>
      </c>
      <c r="V284" t="b">
        <v>1</v>
      </c>
      <c r="W284" t="b">
        <v>1</v>
      </c>
      <c r="X284" t="b">
        <v>1</v>
      </c>
      <c r="Y284" t="b">
        <v>1</v>
      </c>
      <c r="Z284" t="b">
        <v>1</v>
      </c>
      <c r="AA284" t="b">
        <v>1</v>
      </c>
    </row>
    <row r="285" spans="2:27" x14ac:dyDescent="0.25">
      <c r="B285" s="13" t="s">
        <v>43</v>
      </c>
      <c r="C285" s="49">
        <v>43334</v>
      </c>
      <c r="D285" s="50">
        <v>22967.02</v>
      </c>
      <c r="E285" s="49">
        <v>38129</v>
      </c>
      <c r="F285" s="50">
        <v>20208.370000000003</v>
      </c>
      <c r="G285" s="49">
        <v>26935</v>
      </c>
      <c r="H285" s="50">
        <v>14275.550000000001</v>
      </c>
      <c r="I285" s="49">
        <v>20559</v>
      </c>
      <c r="J285" s="50">
        <v>10896.27</v>
      </c>
      <c r="K285" s="49">
        <v>18520</v>
      </c>
      <c r="L285" s="50">
        <v>9815.6</v>
      </c>
      <c r="M285" s="49">
        <v>15725</v>
      </c>
      <c r="N285" s="50">
        <v>8334.25</v>
      </c>
      <c r="O285" s="63"/>
      <c r="P285" t="b">
        <v>1</v>
      </c>
      <c r="Q285" t="b">
        <v>1</v>
      </c>
      <c r="R285" t="b">
        <v>1</v>
      </c>
      <c r="S285" t="b">
        <v>1</v>
      </c>
      <c r="T285" t="b">
        <v>1</v>
      </c>
      <c r="U285" t="b">
        <v>1</v>
      </c>
      <c r="V285" t="b">
        <v>1</v>
      </c>
      <c r="W285" t="b">
        <v>1</v>
      </c>
      <c r="X285" t="b">
        <v>1</v>
      </c>
      <c r="Y285" t="b">
        <v>1</v>
      </c>
      <c r="Z285" t="b">
        <v>1</v>
      </c>
      <c r="AA285" t="b">
        <v>1</v>
      </c>
    </row>
    <row r="286" spans="2:27" x14ac:dyDescent="0.25">
      <c r="B286" s="13" t="s">
        <v>44</v>
      </c>
      <c r="C286" s="49">
        <v>47966</v>
      </c>
      <c r="D286" s="50">
        <v>25421.98</v>
      </c>
      <c r="E286" s="49">
        <v>42222</v>
      </c>
      <c r="F286" s="50">
        <v>22377.66</v>
      </c>
      <c r="G286" s="49">
        <v>29823</v>
      </c>
      <c r="H286" s="50">
        <v>15806.19</v>
      </c>
      <c r="I286" s="49">
        <v>22768</v>
      </c>
      <c r="J286" s="50">
        <v>12067.04</v>
      </c>
      <c r="K286" s="49">
        <v>20512</v>
      </c>
      <c r="L286" s="50">
        <v>10871.36</v>
      </c>
      <c r="M286" s="49">
        <v>17411</v>
      </c>
      <c r="N286" s="50">
        <v>9227.83</v>
      </c>
      <c r="O286" s="63"/>
      <c r="P286" t="b">
        <v>1</v>
      </c>
      <c r="Q286" t="b">
        <v>1</v>
      </c>
      <c r="R286" t="b">
        <v>1</v>
      </c>
      <c r="S286" t="b">
        <v>1</v>
      </c>
      <c r="T286" t="b">
        <v>1</v>
      </c>
      <c r="U286" t="b">
        <v>1</v>
      </c>
      <c r="V286" t="b">
        <v>1</v>
      </c>
      <c r="W286" t="b">
        <v>1</v>
      </c>
      <c r="X286" t="b">
        <v>1</v>
      </c>
      <c r="Y286" t="b">
        <v>1</v>
      </c>
      <c r="Z286" t="b">
        <v>1</v>
      </c>
      <c r="AA286" t="b">
        <v>1</v>
      </c>
    </row>
    <row r="287" spans="2:27" x14ac:dyDescent="0.25">
      <c r="B287" s="13" t="s">
        <v>45</v>
      </c>
      <c r="C287" s="49">
        <v>52757</v>
      </c>
      <c r="D287" s="50">
        <v>27961.210000000003</v>
      </c>
      <c r="E287" s="49">
        <v>46449</v>
      </c>
      <c r="F287" s="50">
        <v>24617.97</v>
      </c>
      <c r="G287" s="49">
        <v>32811</v>
      </c>
      <c r="H287" s="50">
        <v>17389.830000000002</v>
      </c>
      <c r="I287" s="49">
        <v>25049</v>
      </c>
      <c r="J287" s="50">
        <v>13275.970000000001</v>
      </c>
      <c r="K287" s="49">
        <v>22561</v>
      </c>
      <c r="L287" s="50">
        <v>11957.33</v>
      </c>
      <c r="M287" s="49">
        <v>19160</v>
      </c>
      <c r="N287" s="50">
        <v>10154.800000000001</v>
      </c>
      <c r="O287" s="63"/>
      <c r="P287" t="b">
        <v>1</v>
      </c>
      <c r="Q287" t="b">
        <v>1</v>
      </c>
      <c r="R287" t="b">
        <v>1</v>
      </c>
      <c r="S287" t="b">
        <v>1</v>
      </c>
      <c r="T287" t="b">
        <v>1</v>
      </c>
      <c r="U287" t="b">
        <v>1</v>
      </c>
      <c r="V287" t="b">
        <v>1</v>
      </c>
      <c r="W287" t="b">
        <v>1</v>
      </c>
      <c r="X287" t="b">
        <v>1</v>
      </c>
      <c r="Y287" t="b">
        <v>1</v>
      </c>
      <c r="Z287" t="b">
        <v>1</v>
      </c>
      <c r="AA287" t="b">
        <v>1</v>
      </c>
    </row>
    <row r="288" spans="2:27" x14ac:dyDescent="0.25">
      <c r="B288" s="13" t="s">
        <v>46</v>
      </c>
      <c r="C288" s="49">
        <v>62429</v>
      </c>
      <c r="D288" s="50">
        <v>33087.370000000003</v>
      </c>
      <c r="E288" s="49">
        <v>57163</v>
      </c>
      <c r="F288" s="50">
        <v>30296.390000000003</v>
      </c>
      <c r="G288" s="49">
        <v>39949</v>
      </c>
      <c r="H288" s="50">
        <v>21172.97</v>
      </c>
      <c r="I288" s="49">
        <v>29482</v>
      </c>
      <c r="J288" s="50">
        <v>15625.460000000001</v>
      </c>
      <c r="K288" s="49">
        <v>26290</v>
      </c>
      <c r="L288" s="50">
        <v>13933.7</v>
      </c>
      <c r="M288" s="49">
        <v>22537</v>
      </c>
      <c r="N288" s="50">
        <v>11944.61</v>
      </c>
      <c r="O288" s="63"/>
      <c r="P288" t="b">
        <v>1</v>
      </c>
      <c r="Q288" t="b">
        <v>1</v>
      </c>
      <c r="R288" t="b">
        <v>1</v>
      </c>
      <c r="S288" t="b">
        <v>1</v>
      </c>
      <c r="T288" t="b">
        <v>1</v>
      </c>
      <c r="U288" t="b">
        <v>1</v>
      </c>
      <c r="V288" t="b">
        <v>1</v>
      </c>
      <c r="W288" t="b">
        <v>1</v>
      </c>
      <c r="X288" t="b">
        <v>1</v>
      </c>
      <c r="Y288" t="b">
        <v>1</v>
      </c>
      <c r="Z288" t="b">
        <v>1</v>
      </c>
      <c r="AA288" t="b">
        <v>1</v>
      </c>
    </row>
    <row r="289" spans="1:27" x14ac:dyDescent="0.25">
      <c r="B289" s="13" t="s">
        <v>47</v>
      </c>
      <c r="C289" s="49">
        <v>64875</v>
      </c>
      <c r="D289" s="50">
        <v>34383.75</v>
      </c>
      <c r="E289" s="49">
        <v>59405</v>
      </c>
      <c r="F289" s="50">
        <v>31484.65</v>
      </c>
      <c r="G289" s="49">
        <v>41512</v>
      </c>
      <c r="H289" s="50">
        <v>22001.360000000001</v>
      </c>
      <c r="I289" s="49">
        <v>30643</v>
      </c>
      <c r="J289" s="50">
        <v>16240.79</v>
      </c>
      <c r="K289" s="49">
        <v>27321</v>
      </c>
      <c r="L289" s="50">
        <v>14480.130000000001</v>
      </c>
      <c r="M289" s="49">
        <v>23419</v>
      </c>
      <c r="N289" s="50">
        <v>12412.070000000002</v>
      </c>
      <c r="O289" s="63"/>
      <c r="P289" t="b">
        <v>1</v>
      </c>
      <c r="Q289" t="b">
        <v>1</v>
      </c>
      <c r="R289" t="b">
        <v>1</v>
      </c>
      <c r="S289" t="b">
        <v>1</v>
      </c>
      <c r="T289" t="b">
        <v>1</v>
      </c>
      <c r="U289" t="b">
        <v>1</v>
      </c>
      <c r="V289" t="b">
        <v>1</v>
      </c>
      <c r="W289" t="b">
        <v>1</v>
      </c>
      <c r="X289" t="b">
        <v>1</v>
      </c>
      <c r="Y289" t="b">
        <v>1</v>
      </c>
      <c r="Z289" t="b">
        <v>1</v>
      </c>
      <c r="AA289" t="b">
        <v>1</v>
      </c>
    </row>
    <row r="290" spans="1:27" x14ac:dyDescent="0.25">
      <c r="B290" s="13" t="s">
        <v>48</v>
      </c>
      <c r="C290" s="49">
        <v>66702</v>
      </c>
      <c r="D290" s="50">
        <v>35352.060000000005</v>
      </c>
      <c r="E290" s="49">
        <v>61082</v>
      </c>
      <c r="F290" s="50">
        <v>32373.460000000003</v>
      </c>
      <c r="G290" s="49">
        <v>42694</v>
      </c>
      <c r="H290" s="50">
        <v>22627.82</v>
      </c>
      <c r="I290" s="49">
        <v>31508</v>
      </c>
      <c r="J290" s="50">
        <v>16699.240000000002</v>
      </c>
      <c r="K290" s="49">
        <v>28096</v>
      </c>
      <c r="L290" s="50">
        <v>14890.880000000001</v>
      </c>
      <c r="M290" s="49">
        <v>24085</v>
      </c>
      <c r="N290" s="50">
        <v>12765.050000000001</v>
      </c>
      <c r="O290" s="63"/>
      <c r="P290" t="b">
        <v>1</v>
      </c>
      <c r="Q290" t="b">
        <v>1</v>
      </c>
      <c r="R290" t="b">
        <v>1</v>
      </c>
      <c r="S290" t="b">
        <v>1</v>
      </c>
      <c r="T290" t="b">
        <v>1</v>
      </c>
      <c r="U290" t="b">
        <v>1</v>
      </c>
      <c r="V290" t="b">
        <v>1</v>
      </c>
      <c r="W290" t="b">
        <v>1</v>
      </c>
      <c r="X290" t="b">
        <v>1</v>
      </c>
      <c r="Y290" t="b">
        <v>1</v>
      </c>
      <c r="Z290" t="b">
        <v>1</v>
      </c>
      <c r="AA290" t="b">
        <v>1</v>
      </c>
    </row>
    <row r="291" spans="1:27" x14ac:dyDescent="0.25">
      <c r="B291" s="13" t="s">
        <v>49</v>
      </c>
      <c r="C291" s="49">
        <v>69153</v>
      </c>
      <c r="D291" s="50">
        <v>36651.090000000004</v>
      </c>
      <c r="E291" s="49">
        <v>63336</v>
      </c>
      <c r="F291" s="50">
        <v>33568.080000000002</v>
      </c>
      <c r="G291" s="49">
        <v>44261</v>
      </c>
      <c r="H291" s="50">
        <v>23458.33</v>
      </c>
      <c r="I291" s="49">
        <v>32668</v>
      </c>
      <c r="J291" s="50">
        <v>17314.04</v>
      </c>
      <c r="K291" s="49">
        <v>29127</v>
      </c>
      <c r="L291" s="50">
        <v>15437.310000000001</v>
      </c>
      <c r="M291" s="49">
        <v>24972</v>
      </c>
      <c r="N291" s="50">
        <v>13235.16</v>
      </c>
      <c r="O291" s="63"/>
      <c r="P291" t="b">
        <v>1</v>
      </c>
      <c r="Q291" t="b">
        <v>1</v>
      </c>
      <c r="R291" t="b">
        <v>1</v>
      </c>
      <c r="S291" t="b">
        <v>1</v>
      </c>
      <c r="T291" t="b">
        <v>1</v>
      </c>
      <c r="U291" t="b">
        <v>1</v>
      </c>
      <c r="V291" t="b">
        <v>1</v>
      </c>
      <c r="W291" t="b">
        <v>1</v>
      </c>
      <c r="X291" t="b">
        <v>1</v>
      </c>
      <c r="Y291" t="b">
        <v>1</v>
      </c>
      <c r="Z291" t="b">
        <v>1</v>
      </c>
      <c r="AA291" t="b">
        <v>1</v>
      </c>
    </row>
    <row r="292" spans="1:27" x14ac:dyDescent="0.25">
      <c r="B292" s="13" t="s">
        <v>50</v>
      </c>
      <c r="C292" s="49">
        <v>70373</v>
      </c>
      <c r="D292" s="50">
        <v>37297.69</v>
      </c>
      <c r="E292" s="49">
        <v>64455</v>
      </c>
      <c r="F292" s="50">
        <v>34161.15</v>
      </c>
      <c r="G292" s="49">
        <v>45042</v>
      </c>
      <c r="H292" s="50">
        <v>23872.260000000002</v>
      </c>
      <c r="I292" s="49">
        <v>33242</v>
      </c>
      <c r="J292" s="50">
        <v>17618.260000000002</v>
      </c>
      <c r="K292" s="49">
        <v>29643</v>
      </c>
      <c r="L292" s="50">
        <v>15710.79</v>
      </c>
      <c r="M292" s="49">
        <v>25412</v>
      </c>
      <c r="N292" s="50">
        <v>13468.36</v>
      </c>
      <c r="O292" s="63"/>
      <c r="P292" t="b">
        <v>1</v>
      </c>
      <c r="Q292" t="b">
        <v>1</v>
      </c>
      <c r="R292" t="b">
        <v>1</v>
      </c>
      <c r="S292" t="b">
        <v>1</v>
      </c>
      <c r="T292" t="b">
        <v>1</v>
      </c>
      <c r="U292" t="b">
        <v>1</v>
      </c>
      <c r="V292" t="b">
        <v>1</v>
      </c>
      <c r="W292" t="b">
        <v>1</v>
      </c>
      <c r="X292" t="b">
        <v>1</v>
      </c>
      <c r="Y292" t="b">
        <v>1</v>
      </c>
      <c r="Z292" t="b">
        <v>1</v>
      </c>
      <c r="AA292" t="b">
        <v>1</v>
      </c>
    </row>
    <row r="293" spans="1:27" x14ac:dyDescent="0.25">
      <c r="B293" s="13" t="s">
        <v>51</v>
      </c>
      <c r="C293" s="49">
        <v>73427</v>
      </c>
      <c r="D293" s="50">
        <v>38916.310000000005</v>
      </c>
      <c r="E293" s="49">
        <v>67258</v>
      </c>
      <c r="F293" s="50">
        <v>35646.740000000005</v>
      </c>
      <c r="G293" s="49">
        <v>47000</v>
      </c>
      <c r="H293" s="50">
        <v>24910</v>
      </c>
      <c r="I293" s="49">
        <v>34691</v>
      </c>
      <c r="J293" s="50">
        <v>18386.23</v>
      </c>
      <c r="K293" s="49">
        <v>30934</v>
      </c>
      <c r="L293" s="50">
        <v>16395.02</v>
      </c>
      <c r="M293" s="49">
        <v>26516</v>
      </c>
      <c r="N293" s="50">
        <v>14053.480000000001</v>
      </c>
      <c r="O293" s="63"/>
      <c r="P293" t="b">
        <v>1</v>
      </c>
      <c r="Q293" t="b">
        <v>1</v>
      </c>
      <c r="R293" t="b">
        <v>1</v>
      </c>
      <c r="S293" t="b">
        <v>1</v>
      </c>
      <c r="T293" t="b">
        <v>1</v>
      </c>
      <c r="U293" t="b">
        <v>1</v>
      </c>
      <c r="V293" t="b">
        <v>1</v>
      </c>
      <c r="W293" t="b">
        <v>1</v>
      </c>
      <c r="X293" t="b">
        <v>1</v>
      </c>
      <c r="Y293" t="b">
        <v>1</v>
      </c>
      <c r="Z293" t="b">
        <v>1</v>
      </c>
      <c r="AA293" t="b">
        <v>1</v>
      </c>
    </row>
    <row r="294" spans="1:27" x14ac:dyDescent="0.25">
      <c r="B294" s="20" t="s">
        <v>59</v>
      </c>
    </row>
    <row r="297" spans="1:27" ht="18.75" x14ac:dyDescent="0.25">
      <c r="B297" s="5" t="s">
        <v>60</v>
      </c>
    </row>
    <row r="299" spans="1:27" x14ac:dyDescent="0.25">
      <c r="B299" s="7" t="s">
        <v>3</v>
      </c>
      <c r="C299" s="68" t="s">
        <v>4</v>
      </c>
      <c r="D299" s="69"/>
      <c r="E299" s="68" t="s">
        <v>5</v>
      </c>
      <c r="F299" s="69"/>
      <c r="G299" s="68" t="s">
        <v>6</v>
      </c>
      <c r="H299" s="69"/>
      <c r="I299" s="68" t="s">
        <v>7</v>
      </c>
      <c r="J299" s="69"/>
      <c r="K299" s="68" t="s">
        <v>8</v>
      </c>
      <c r="L299" s="69"/>
      <c r="M299" s="68" t="s">
        <v>9</v>
      </c>
      <c r="N299" s="69"/>
      <c r="O299" s="63" t="e">
        <f>O262</f>
        <v>#VALUE!</v>
      </c>
    </row>
    <row r="300" spans="1:27" ht="25.5" x14ac:dyDescent="0.25">
      <c r="B300" s="8" t="s">
        <v>10</v>
      </c>
      <c r="C300" s="64" t="s">
        <v>11</v>
      </c>
      <c r="D300" s="65"/>
      <c r="E300" s="66" t="s">
        <v>12</v>
      </c>
      <c r="F300" s="67"/>
      <c r="G300" s="66" t="s">
        <v>13</v>
      </c>
      <c r="H300" s="67"/>
      <c r="I300" s="66" t="s">
        <v>14</v>
      </c>
      <c r="J300" s="67"/>
      <c r="K300" s="66" t="s">
        <v>15</v>
      </c>
      <c r="L300" s="67"/>
      <c r="M300" s="66" t="s">
        <v>16</v>
      </c>
      <c r="N300" s="67"/>
      <c r="O300" s="63"/>
    </row>
    <row r="301" spans="1:27" ht="25.5" x14ac:dyDescent="0.25">
      <c r="B301" s="8" t="s">
        <v>17</v>
      </c>
      <c r="C301" s="66" t="s">
        <v>12</v>
      </c>
      <c r="D301" s="67"/>
      <c r="E301" s="66" t="s">
        <v>13</v>
      </c>
      <c r="F301" s="67"/>
      <c r="G301" s="66" t="s">
        <v>18</v>
      </c>
      <c r="H301" s="67"/>
      <c r="I301" s="66" t="s">
        <v>14</v>
      </c>
      <c r="J301" s="67"/>
      <c r="K301" s="66" t="s">
        <v>15</v>
      </c>
      <c r="L301" s="67"/>
      <c r="M301" s="66" t="s">
        <v>16</v>
      </c>
      <c r="N301" s="67"/>
      <c r="O301" s="63"/>
    </row>
    <row r="302" spans="1:27" x14ac:dyDescent="0.25">
      <c r="B302" s="9" t="s">
        <v>19</v>
      </c>
      <c r="C302" s="10" t="s">
        <v>20</v>
      </c>
      <c r="D302" s="10" t="s">
        <v>21</v>
      </c>
      <c r="E302" s="10" t="s">
        <v>20</v>
      </c>
      <c r="F302" s="10" t="s">
        <v>21</v>
      </c>
      <c r="G302" s="10" t="s">
        <v>20</v>
      </c>
      <c r="H302" s="10" t="s">
        <v>21</v>
      </c>
      <c r="I302" s="10" t="s">
        <v>20</v>
      </c>
      <c r="J302" s="10" t="s">
        <v>21</v>
      </c>
      <c r="K302" s="10" t="s">
        <v>20</v>
      </c>
      <c r="L302" s="10" t="s">
        <v>21</v>
      </c>
      <c r="M302" s="10" t="s">
        <v>20</v>
      </c>
      <c r="N302" s="11" t="s">
        <v>21</v>
      </c>
      <c r="O302" s="63"/>
    </row>
    <row r="303" spans="1:27" x14ac:dyDescent="0.25">
      <c r="A303" s="3"/>
      <c r="B303" s="9" t="s">
        <v>22</v>
      </c>
      <c r="C303" s="12" t="s">
        <v>23</v>
      </c>
      <c r="D303" s="12" t="s">
        <v>24</v>
      </c>
      <c r="E303" s="12" t="s">
        <v>23</v>
      </c>
      <c r="F303" s="12" t="s">
        <v>24</v>
      </c>
      <c r="G303" s="12" t="s">
        <v>23</v>
      </c>
      <c r="H303" s="12" t="s">
        <v>24</v>
      </c>
      <c r="I303" s="12" t="s">
        <v>23</v>
      </c>
      <c r="J303" s="12" t="s">
        <v>24</v>
      </c>
      <c r="K303" s="12" t="s">
        <v>23</v>
      </c>
      <c r="L303" s="12" t="s">
        <v>24</v>
      </c>
      <c r="M303" s="12" t="s">
        <v>23</v>
      </c>
      <c r="N303" s="12" t="s">
        <v>24</v>
      </c>
      <c r="O303" s="63"/>
      <c r="P303" s="3"/>
      <c r="Q303" s="3"/>
      <c r="R303" s="3"/>
      <c r="S303" s="3"/>
      <c r="T303" s="3"/>
      <c r="U303" s="3"/>
    </row>
    <row r="304" spans="1:27" x14ac:dyDescent="0.25">
      <c r="B304" s="13" t="s">
        <v>25</v>
      </c>
      <c r="C304" s="47">
        <v>3042</v>
      </c>
      <c r="D304" s="48">
        <v>1612.26</v>
      </c>
      <c r="E304" s="47">
        <v>1893</v>
      </c>
      <c r="F304" s="48">
        <v>1003.2900000000001</v>
      </c>
      <c r="G304" s="47">
        <v>1379</v>
      </c>
      <c r="H304" s="48">
        <v>730.87</v>
      </c>
      <c r="I304" s="47">
        <v>1079</v>
      </c>
      <c r="J304" s="48">
        <v>571.87</v>
      </c>
      <c r="K304" s="47">
        <v>902</v>
      </c>
      <c r="L304" s="48">
        <v>478.06</v>
      </c>
      <c r="M304" s="47">
        <v>671</v>
      </c>
      <c r="N304" s="48">
        <v>355.63</v>
      </c>
      <c r="O304" s="63"/>
      <c r="P304" t="b">
        <v>1</v>
      </c>
      <c r="Q304" t="b">
        <v>1</v>
      </c>
      <c r="R304" t="b">
        <v>1</v>
      </c>
      <c r="S304" t="b">
        <v>1</v>
      </c>
      <c r="T304" t="b">
        <v>1</v>
      </c>
      <c r="U304" t="b">
        <v>1</v>
      </c>
      <c r="V304" t="b">
        <v>1</v>
      </c>
      <c r="W304" t="b">
        <v>1</v>
      </c>
      <c r="X304" t="b">
        <v>1</v>
      </c>
      <c r="Y304" t="b">
        <v>1</v>
      </c>
      <c r="Z304" t="b">
        <v>1</v>
      </c>
      <c r="AA304" t="b">
        <v>1</v>
      </c>
    </row>
    <row r="305" spans="2:27" x14ac:dyDescent="0.25">
      <c r="B305" s="13" t="s">
        <v>26</v>
      </c>
      <c r="C305" s="49">
        <v>4768</v>
      </c>
      <c r="D305" s="50">
        <v>2527.04</v>
      </c>
      <c r="E305" s="49">
        <v>3009</v>
      </c>
      <c r="F305" s="50">
        <v>1594.77</v>
      </c>
      <c r="G305" s="49">
        <v>2201</v>
      </c>
      <c r="H305" s="50">
        <v>1166.53</v>
      </c>
      <c r="I305" s="49">
        <v>1721</v>
      </c>
      <c r="J305" s="50">
        <v>912.13</v>
      </c>
      <c r="K305" s="49">
        <v>1435</v>
      </c>
      <c r="L305" s="50">
        <v>760.55000000000007</v>
      </c>
      <c r="M305" s="49">
        <v>1069</v>
      </c>
      <c r="N305" s="50">
        <v>566.57000000000005</v>
      </c>
      <c r="O305" s="63"/>
      <c r="P305" t="b">
        <v>1</v>
      </c>
      <c r="Q305" t="b">
        <v>1</v>
      </c>
      <c r="R305" t="b">
        <v>1</v>
      </c>
      <c r="S305" t="b">
        <v>1</v>
      </c>
      <c r="T305" t="b">
        <v>1</v>
      </c>
      <c r="U305" t="b">
        <v>1</v>
      </c>
      <c r="V305" t="b">
        <v>1</v>
      </c>
      <c r="W305" t="b">
        <v>1</v>
      </c>
      <c r="X305" t="b">
        <v>1</v>
      </c>
      <c r="Y305" t="b">
        <v>1</v>
      </c>
      <c r="Z305" t="b">
        <v>1</v>
      </c>
      <c r="AA305" t="b">
        <v>1</v>
      </c>
    </row>
    <row r="306" spans="2:27" x14ac:dyDescent="0.25">
      <c r="B306" s="13" t="s">
        <v>27</v>
      </c>
      <c r="C306" s="49">
        <v>6932</v>
      </c>
      <c r="D306" s="50">
        <v>3673.96</v>
      </c>
      <c r="E306" s="49">
        <v>4412</v>
      </c>
      <c r="F306" s="50">
        <v>2338.36</v>
      </c>
      <c r="G306" s="49">
        <v>3228</v>
      </c>
      <c r="H306" s="50">
        <v>1710.8400000000001</v>
      </c>
      <c r="I306" s="49">
        <v>2520</v>
      </c>
      <c r="J306" s="50">
        <v>1335.6000000000001</v>
      </c>
      <c r="K306" s="49">
        <v>2109</v>
      </c>
      <c r="L306" s="50">
        <v>1117.77</v>
      </c>
      <c r="M306" s="49">
        <v>1559</v>
      </c>
      <c r="N306" s="50">
        <v>826.2700000000001</v>
      </c>
      <c r="O306" s="63"/>
      <c r="P306" t="b">
        <v>1</v>
      </c>
      <c r="Q306" t="b">
        <v>1</v>
      </c>
      <c r="R306" t="b">
        <v>1</v>
      </c>
      <c r="S306" t="b">
        <v>1</v>
      </c>
      <c r="T306" t="b">
        <v>1</v>
      </c>
      <c r="U306" t="b">
        <v>1</v>
      </c>
      <c r="V306" t="b">
        <v>1</v>
      </c>
      <c r="W306" t="b">
        <v>1</v>
      </c>
      <c r="X306" t="b">
        <v>1</v>
      </c>
      <c r="Y306" t="b">
        <v>1</v>
      </c>
      <c r="Z306" t="b">
        <v>1</v>
      </c>
      <c r="AA306" t="b">
        <v>1</v>
      </c>
    </row>
    <row r="307" spans="2:27" x14ac:dyDescent="0.25">
      <c r="B307" s="13" t="s">
        <v>28</v>
      </c>
      <c r="C307" s="49">
        <v>8958</v>
      </c>
      <c r="D307" s="50">
        <v>4747.7400000000007</v>
      </c>
      <c r="E307" s="49">
        <v>5436</v>
      </c>
      <c r="F307" s="50">
        <v>2881.08</v>
      </c>
      <c r="G307" s="49">
        <v>3736</v>
      </c>
      <c r="H307" s="50">
        <v>1980.0800000000002</v>
      </c>
      <c r="I307" s="49">
        <v>2643</v>
      </c>
      <c r="J307" s="50">
        <v>1400.79</v>
      </c>
      <c r="K307" s="49">
        <v>1853</v>
      </c>
      <c r="L307" s="50">
        <v>982.09</v>
      </c>
      <c r="M307" s="49">
        <v>1407</v>
      </c>
      <c r="N307" s="50">
        <v>745.71</v>
      </c>
      <c r="O307" s="63"/>
      <c r="P307" t="b">
        <v>1</v>
      </c>
      <c r="Q307" t="b">
        <v>1</v>
      </c>
      <c r="R307" t="b">
        <v>1</v>
      </c>
      <c r="S307" t="b">
        <v>1</v>
      </c>
      <c r="T307" t="b">
        <v>1</v>
      </c>
      <c r="U307" t="b">
        <v>1</v>
      </c>
      <c r="V307" t="b">
        <v>1</v>
      </c>
      <c r="W307" t="b">
        <v>1</v>
      </c>
      <c r="X307" t="b">
        <v>1</v>
      </c>
      <c r="Y307" t="b">
        <v>1</v>
      </c>
      <c r="Z307" t="b">
        <v>1</v>
      </c>
      <c r="AA307" t="b">
        <v>1</v>
      </c>
    </row>
    <row r="308" spans="2:27" x14ac:dyDescent="0.25">
      <c r="B308" s="13" t="s">
        <v>29</v>
      </c>
      <c r="C308" s="49">
        <v>9404</v>
      </c>
      <c r="D308" s="50">
        <v>4984.12</v>
      </c>
      <c r="E308" s="49">
        <v>5707</v>
      </c>
      <c r="F308" s="50">
        <v>3024.71</v>
      </c>
      <c r="G308" s="49">
        <v>4130</v>
      </c>
      <c r="H308" s="50">
        <v>2188.9</v>
      </c>
      <c r="I308" s="49">
        <v>2931</v>
      </c>
      <c r="J308" s="50">
        <v>1553.43</v>
      </c>
      <c r="K308" s="49">
        <v>2054</v>
      </c>
      <c r="L308" s="50">
        <v>1088.6200000000001</v>
      </c>
      <c r="M308" s="49">
        <v>1559</v>
      </c>
      <c r="N308" s="50">
        <v>826.2700000000001</v>
      </c>
      <c r="O308" s="63"/>
      <c r="P308" t="b">
        <v>1</v>
      </c>
      <c r="Q308" t="b">
        <v>1</v>
      </c>
      <c r="R308" t="b">
        <v>1</v>
      </c>
      <c r="S308" t="b">
        <v>1</v>
      </c>
      <c r="T308" t="b">
        <v>1</v>
      </c>
      <c r="U308" t="b">
        <v>1</v>
      </c>
      <c r="V308" t="b">
        <v>1</v>
      </c>
      <c r="W308" t="b">
        <v>1</v>
      </c>
      <c r="X308" t="b">
        <v>1</v>
      </c>
      <c r="Y308" t="b">
        <v>1</v>
      </c>
      <c r="Z308" t="b">
        <v>1</v>
      </c>
      <c r="AA308" t="b">
        <v>1</v>
      </c>
    </row>
    <row r="309" spans="2:27" x14ac:dyDescent="0.25">
      <c r="B309" s="13" t="s">
        <v>30</v>
      </c>
      <c r="C309" s="49">
        <v>9807</v>
      </c>
      <c r="D309" s="50">
        <v>5197.71</v>
      </c>
      <c r="E309" s="49">
        <v>5960</v>
      </c>
      <c r="F309" s="50">
        <v>3158.8</v>
      </c>
      <c r="G309" s="49">
        <v>4423</v>
      </c>
      <c r="H309" s="50">
        <v>2344.19</v>
      </c>
      <c r="I309" s="49">
        <v>3286</v>
      </c>
      <c r="J309" s="50">
        <v>1741.5800000000002</v>
      </c>
      <c r="K309" s="49">
        <v>2491</v>
      </c>
      <c r="L309" s="50">
        <v>1320.23</v>
      </c>
      <c r="M309" s="49">
        <v>1896</v>
      </c>
      <c r="N309" s="50">
        <v>1004.88</v>
      </c>
      <c r="O309" s="63"/>
      <c r="P309" t="b">
        <v>1</v>
      </c>
      <c r="Q309" t="b">
        <v>1</v>
      </c>
      <c r="R309" t="b">
        <v>1</v>
      </c>
      <c r="S309" t="b">
        <v>1</v>
      </c>
      <c r="T309" t="b">
        <v>1</v>
      </c>
      <c r="U309" t="b">
        <v>1</v>
      </c>
      <c r="V309" t="b">
        <v>1</v>
      </c>
      <c r="W309" t="b">
        <v>1</v>
      </c>
      <c r="X309" t="b">
        <v>1</v>
      </c>
      <c r="Y309" t="b">
        <v>1</v>
      </c>
      <c r="Z309" t="b">
        <v>1</v>
      </c>
      <c r="AA309" t="b">
        <v>1</v>
      </c>
    </row>
    <row r="310" spans="2:27" x14ac:dyDescent="0.25">
      <c r="B310" s="13" t="s">
        <v>31</v>
      </c>
      <c r="C310" s="49">
        <v>10966</v>
      </c>
      <c r="D310" s="50">
        <v>5811.9800000000005</v>
      </c>
      <c r="E310" s="49">
        <v>6671</v>
      </c>
      <c r="F310" s="50">
        <v>3535.63</v>
      </c>
      <c r="G310" s="49">
        <v>4953</v>
      </c>
      <c r="H310" s="50">
        <v>2625.09</v>
      </c>
      <c r="I310" s="49">
        <v>3685</v>
      </c>
      <c r="J310" s="50">
        <v>1953.0500000000002</v>
      </c>
      <c r="K310" s="49">
        <v>2797</v>
      </c>
      <c r="L310" s="50">
        <v>1482.41</v>
      </c>
      <c r="M310" s="49">
        <v>2125</v>
      </c>
      <c r="N310" s="50">
        <v>1126.25</v>
      </c>
      <c r="O310" s="63"/>
      <c r="P310" t="b">
        <v>1</v>
      </c>
      <c r="Q310" t="b">
        <v>1</v>
      </c>
      <c r="R310" t="b">
        <v>1</v>
      </c>
      <c r="S310" t="b">
        <v>1</v>
      </c>
      <c r="T310" t="b">
        <v>1</v>
      </c>
      <c r="U310" t="b">
        <v>1</v>
      </c>
      <c r="V310" t="b">
        <v>1</v>
      </c>
      <c r="W310" t="b">
        <v>1</v>
      </c>
      <c r="X310" t="b">
        <v>1</v>
      </c>
      <c r="Y310" t="b">
        <v>1</v>
      </c>
      <c r="Z310" t="b">
        <v>1</v>
      </c>
      <c r="AA310" t="b">
        <v>1</v>
      </c>
    </row>
    <row r="311" spans="2:27" x14ac:dyDescent="0.25">
      <c r="B311" s="13" t="s">
        <v>32</v>
      </c>
      <c r="C311" s="49">
        <v>12427</v>
      </c>
      <c r="D311" s="50">
        <v>6586.31</v>
      </c>
      <c r="E311" s="49">
        <v>7728</v>
      </c>
      <c r="F311" s="50">
        <v>4095.84</v>
      </c>
      <c r="G311" s="49">
        <v>5431</v>
      </c>
      <c r="H311" s="50">
        <v>2878.4300000000003</v>
      </c>
      <c r="I311" s="49">
        <v>4101</v>
      </c>
      <c r="J311" s="50">
        <v>2173.5300000000002</v>
      </c>
      <c r="K311" s="49">
        <v>3077</v>
      </c>
      <c r="L311" s="50">
        <v>1630.8100000000002</v>
      </c>
      <c r="M311" s="49">
        <v>2343</v>
      </c>
      <c r="N311" s="50">
        <v>1241.79</v>
      </c>
      <c r="O311" s="63"/>
      <c r="P311" t="b">
        <v>1</v>
      </c>
      <c r="Q311" t="b">
        <v>1</v>
      </c>
      <c r="R311" t="b">
        <v>1</v>
      </c>
      <c r="S311" t="b">
        <v>1</v>
      </c>
      <c r="T311" t="b">
        <v>1</v>
      </c>
      <c r="U311" t="b">
        <v>1</v>
      </c>
      <c r="V311" t="b">
        <v>1</v>
      </c>
      <c r="W311" t="b">
        <v>1</v>
      </c>
      <c r="X311" t="b">
        <v>1</v>
      </c>
      <c r="Y311" t="b">
        <v>1</v>
      </c>
      <c r="Z311" t="b">
        <v>1</v>
      </c>
      <c r="AA311" t="b">
        <v>1</v>
      </c>
    </row>
    <row r="312" spans="2:27" x14ac:dyDescent="0.25">
      <c r="B312" s="13" t="s">
        <v>33</v>
      </c>
      <c r="C312" s="49">
        <v>13874</v>
      </c>
      <c r="D312" s="50">
        <v>7353.22</v>
      </c>
      <c r="E312" s="49">
        <v>8640</v>
      </c>
      <c r="F312" s="50">
        <v>4579.2</v>
      </c>
      <c r="G312" s="49">
        <v>6071</v>
      </c>
      <c r="H312" s="50">
        <v>3217.63</v>
      </c>
      <c r="I312" s="49">
        <v>4586</v>
      </c>
      <c r="J312" s="50">
        <v>2430.58</v>
      </c>
      <c r="K312" s="49">
        <v>3441</v>
      </c>
      <c r="L312" s="50">
        <v>1823.73</v>
      </c>
      <c r="M312" s="49">
        <v>2627</v>
      </c>
      <c r="N312" s="50">
        <v>1392.3100000000002</v>
      </c>
      <c r="O312" s="63"/>
      <c r="P312" t="b">
        <v>1</v>
      </c>
      <c r="Q312" t="b">
        <v>1</v>
      </c>
      <c r="R312" t="b">
        <v>1</v>
      </c>
      <c r="S312" t="b">
        <v>1</v>
      </c>
      <c r="T312" t="b">
        <v>1</v>
      </c>
      <c r="U312" t="b">
        <v>1</v>
      </c>
      <c r="V312" t="b">
        <v>1</v>
      </c>
      <c r="W312" t="b">
        <v>1</v>
      </c>
      <c r="X312" t="b">
        <v>1</v>
      </c>
      <c r="Y312" t="b">
        <v>1</v>
      </c>
      <c r="Z312" t="b">
        <v>1</v>
      </c>
      <c r="AA312" t="b">
        <v>1</v>
      </c>
    </row>
    <row r="313" spans="2:27" x14ac:dyDescent="0.25">
      <c r="B313" s="13" t="s">
        <v>34</v>
      </c>
      <c r="C313" s="49">
        <v>18314</v>
      </c>
      <c r="D313" s="50">
        <v>9706.42</v>
      </c>
      <c r="E313" s="49">
        <v>11296</v>
      </c>
      <c r="F313" s="50">
        <v>5986.88</v>
      </c>
      <c r="G313" s="49">
        <v>8015</v>
      </c>
      <c r="H313" s="50">
        <v>4247.95</v>
      </c>
      <c r="I313" s="49">
        <v>6027</v>
      </c>
      <c r="J313" s="50">
        <v>3194.31</v>
      </c>
      <c r="K313" s="49">
        <v>4921</v>
      </c>
      <c r="L313" s="50">
        <v>2608.13</v>
      </c>
      <c r="M313" s="49">
        <v>3753</v>
      </c>
      <c r="N313" s="50">
        <v>1989.0900000000001</v>
      </c>
      <c r="O313" s="63"/>
      <c r="P313" t="b">
        <v>1</v>
      </c>
      <c r="Q313" t="b">
        <v>1</v>
      </c>
      <c r="R313" t="b">
        <v>1</v>
      </c>
      <c r="S313" t="b">
        <v>1</v>
      </c>
      <c r="T313" t="b">
        <v>1</v>
      </c>
      <c r="U313" t="b">
        <v>1</v>
      </c>
      <c r="V313" t="b">
        <v>1</v>
      </c>
      <c r="W313" t="b">
        <v>1</v>
      </c>
      <c r="X313" t="b">
        <v>1</v>
      </c>
      <c r="Y313" t="b">
        <v>1</v>
      </c>
      <c r="Z313" t="b">
        <v>1</v>
      </c>
      <c r="AA313" t="b">
        <v>1</v>
      </c>
    </row>
    <row r="314" spans="2:27" x14ac:dyDescent="0.25">
      <c r="B314" s="13" t="s">
        <v>35</v>
      </c>
      <c r="C314" s="49">
        <v>19481</v>
      </c>
      <c r="D314" s="50">
        <v>10324.93</v>
      </c>
      <c r="E314" s="49">
        <v>12026</v>
      </c>
      <c r="F314" s="50">
        <v>6373.7800000000007</v>
      </c>
      <c r="G314" s="49">
        <v>8528</v>
      </c>
      <c r="H314" s="50">
        <v>4519.84</v>
      </c>
      <c r="I314" s="49">
        <v>6407</v>
      </c>
      <c r="J314" s="50">
        <v>3395.71</v>
      </c>
      <c r="K314" s="49">
        <v>5236</v>
      </c>
      <c r="L314" s="50">
        <v>2775.08</v>
      </c>
      <c r="M314" s="49">
        <v>3997</v>
      </c>
      <c r="N314" s="50">
        <v>2118.4100000000003</v>
      </c>
      <c r="O314" s="63"/>
      <c r="P314" t="b">
        <v>1</v>
      </c>
      <c r="Q314" t="b">
        <v>1</v>
      </c>
      <c r="R314" t="b">
        <v>1</v>
      </c>
      <c r="S314" t="b">
        <v>1</v>
      </c>
      <c r="T314" t="b">
        <v>1</v>
      </c>
      <c r="U314" t="b">
        <v>1</v>
      </c>
      <c r="V314" t="b">
        <v>1</v>
      </c>
      <c r="W314" t="b">
        <v>1</v>
      </c>
      <c r="X314" t="b">
        <v>1</v>
      </c>
      <c r="Y314" t="b">
        <v>1</v>
      </c>
      <c r="Z314" t="b">
        <v>1</v>
      </c>
      <c r="AA314" t="b">
        <v>1</v>
      </c>
    </row>
    <row r="315" spans="2:27" x14ac:dyDescent="0.25">
      <c r="B315" s="13" t="s">
        <v>36</v>
      </c>
      <c r="C315" s="49">
        <v>20677</v>
      </c>
      <c r="D315" s="50">
        <v>10958.810000000001</v>
      </c>
      <c r="E315" s="49">
        <v>13091</v>
      </c>
      <c r="F315" s="50">
        <v>6938.2300000000005</v>
      </c>
      <c r="G315" s="49">
        <v>9257</v>
      </c>
      <c r="H315" s="50">
        <v>4906.21</v>
      </c>
      <c r="I315" s="49">
        <v>7299</v>
      </c>
      <c r="J315" s="50">
        <v>3868.4700000000003</v>
      </c>
      <c r="K315" s="49">
        <v>6229</v>
      </c>
      <c r="L315" s="50">
        <v>3301.3700000000003</v>
      </c>
      <c r="M315" s="49">
        <v>4999</v>
      </c>
      <c r="N315" s="50">
        <v>2649.4700000000003</v>
      </c>
      <c r="O315" s="63"/>
      <c r="P315" t="b">
        <v>1</v>
      </c>
      <c r="Q315" t="b">
        <v>1</v>
      </c>
      <c r="R315" t="b">
        <v>1</v>
      </c>
      <c r="S315" t="b">
        <v>1</v>
      </c>
      <c r="T315" t="b">
        <v>1</v>
      </c>
      <c r="U315" t="b">
        <v>1</v>
      </c>
      <c r="V315" t="b">
        <v>1</v>
      </c>
      <c r="W315" t="b">
        <v>1</v>
      </c>
      <c r="X315" t="b">
        <v>1</v>
      </c>
      <c r="Y315" t="b">
        <v>1</v>
      </c>
      <c r="Z315" t="b">
        <v>1</v>
      </c>
      <c r="AA315" t="b">
        <v>1</v>
      </c>
    </row>
    <row r="316" spans="2:27" x14ac:dyDescent="0.25">
      <c r="B316" s="13" t="s">
        <v>37</v>
      </c>
      <c r="C316" s="49">
        <v>22204</v>
      </c>
      <c r="D316" s="50">
        <v>11768.12</v>
      </c>
      <c r="E316" s="49">
        <v>14069</v>
      </c>
      <c r="F316" s="50">
        <v>7456.5700000000006</v>
      </c>
      <c r="G316" s="49">
        <v>9949</v>
      </c>
      <c r="H316" s="50">
        <v>5272.97</v>
      </c>
      <c r="I316" s="49">
        <v>7838</v>
      </c>
      <c r="J316" s="50">
        <v>4154.1400000000003</v>
      </c>
      <c r="K316" s="49">
        <v>6695</v>
      </c>
      <c r="L316" s="50">
        <v>3548.3500000000004</v>
      </c>
      <c r="M316" s="49">
        <v>5370</v>
      </c>
      <c r="N316" s="50">
        <v>2846.1000000000004</v>
      </c>
      <c r="O316" s="63"/>
      <c r="P316" t="b">
        <v>1</v>
      </c>
      <c r="Q316" t="b">
        <v>1</v>
      </c>
      <c r="R316" t="b">
        <v>1</v>
      </c>
      <c r="S316" t="b">
        <v>1</v>
      </c>
      <c r="T316" t="b">
        <v>1</v>
      </c>
      <c r="U316" t="b">
        <v>1</v>
      </c>
      <c r="V316" t="b">
        <v>1</v>
      </c>
      <c r="W316" t="b">
        <v>1</v>
      </c>
      <c r="X316" t="b">
        <v>1</v>
      </c>
      <c r="Y316" t="b">
        <v>1</v>
      </c>
      <c r="Z316" t="b">
        <v>1</v>
      </c>
      <c r="AA316" t="b">
        <v>1</v>
      </c>
    </row>
    <row r="317" spans="2:27" x14ac:dyDescent="0.25">
      <c r="B317" s="13" t="s">
        <v>38</v>
      </c>
      <c r="C317" s="49">
        <v>24301</v>
      </c>
      <c r="D317" s="50">
        <v>12879.53</v>
      </c>
      <c r="E317" s="49">
        <v>15400</v>
      </c>
      <c r="F317" s="50">
        <v>8162</v>
      </c>
      <c r="G317" s="49">
        <v>10896</v>
      </c>
      <c r="H317" s="50">
        <v>5774.88</v>
      </c>
      <c r="I317" s="49">
        <v>8584</v>
      </c>
      <c r="J317" s="50">
        <v>4549.5200000000004</v>
      </c>
      <c r="K317" s="49">
        <v>7326</v>
      </c>
      <c r="L317" s="50">
        <v>3882.78</v>
      </c>
      <c r="M317" s="49">
        <v>5881</v>
      </c>
      <c r="N317" s="50">
        <v>3116.9300000000003</v>
      </c>
      <c r="O317" s="63"/>
      <c r="P317" t="b">
        <v>1</v>
      </c>
      <c r="Q317" t="b">
        <v>1</v>
      </c>
      <c r="R317" t="b">
        <v>1</v>
      </c>
      <c r="S317" t="b">
        <v>1</v>
      </c>
      <c r="T317" t="b">
        <v>1</v>
      </c>
      <c r="U317" t="b">
        <v>1</v>
      </c>
      <c r="V317" t="b">
        <v>1</v>
      </c>
      <c r="W317" t="b">
        <v>1</v>
      </c>
      <c r="X317" t="b">
        <v>1</v>
      </c>
      <c r="Y317" t="b">
        <v>1</v>
      </c>
      <c r="Z317" t="b">
        <v>1</v>
      </c>
      <c r="AA317" t="b">
        <v>1</v>
      </c>
    </row>
    <row r="318" spans="2:27" x14ac:dyDescent="0.25">
      <c r="B318" s="13" t="s">
        <v>39</v>
      </c>
      <c r="C318" s="49">
        <v>25822</v>
      </c>
      <c r="D318" s="50">
        <v>13685.66</v>
      </c>
      <c r="E318" s="49">
        <v>16373</v>
      </c>
      <c r="F318" s="50">
        <v>8677.69</v>
      </c>
      <c r="G318" s="49">
        <v>11587</v>
      </c>
      <c r="H318" s="50">
        <v>6141.1100000000006</v>
      </c>
      <c r="I318" s="49">
        <v>9128</v>
      </c>
      <c r="J318" s="50">
        <v>4837.84</v>
      </c>
      <c r="K318" s="49">
        <v>7792</v>
      </c>
      <c r="L318" s="50">
        <v>4129.76</v>
      </c>
      <c r="M318" s="49">
        <v>6253</v>
      </c>
      <c r="N318" s="50">
        <v>3314.09</v>
      </c>
      <c r="O318" s="63"/>
      <c r="P318" t="b">
        <v>1</v>
      </c>
      <c r="Q318" t="b">
        <v>1</v>
      </c>
      <c r="R318" t="b">
        <v>1</v>
      </c>
      <c r="S318" t="b">
        <v>1</v>
      </c>
      <c r="T318" t="b">
        <v>1</v>
      </c>
      <c r="U318" t="b">
        <v>1</v>
      </c>
      <c r="V318" t="b">
        <v>1</v>
      </c>
      <c r="W318" t="b">
        <v>1</v>
      </c>
      <c r="X318" t="b">
        <v>1</v>
      </c>
      <c r="Y318" t="b">
        <v>1</v>
      </c>
      <c r="Z318" t="b">
        <v>1</v>
      </c>
      <c r="AA318" t="b">
        <v>1</v>
      </c>
    </row>
    <row r="319" spans="2:27" x14ac:dyDescent="0.25">
      <c r="B319" s="13" t="s">
        <v>40</v>
      </c>
      <c r="C319" s="49">
        <v>27925</v>
      </c>
      <c r="D319" s="50">
        <v>14800.25</v>
      </c>
      <c r="E319" s="49">
        <v>17712</v>
      </c>
      <c r="F319" s="50">
        <v>9387.36</v>
      </c>
      <c r="G319" s="49">
        <v>12538</v>
      </c>
      <c r="H319" s="50">
        <v>6645.14</v>
      </c>
      <c r="I319" s="49">
        <v>9881</v>
      </c>
      <c r="J319" s="50">
        <v>5236.93</v>
      </c>
      <c r="K319" s="49">
        <v>8433</v>
      </c>
      <c r="L319" s="50">
        <v>4469.49</v>
      </c>
      <c r="M319" s="49">
        <v>6770</v>
      </c>
      <c r="N319" s="50">
        <v>3588.1000000000004</v>
      </c>
      <c r="O319" s="63"/>
      <c r="P319" t="b">
        <v>1</v>
      </c>
      <c r="Q319" t="b">
        <v>1</v>
      </c>
      <c r="R319" t="b">
        <v>1</v>
      </c>
      <c r="S319" t="b">
        <v>1</v>
      </c>
      <c r="T319" t="b">
        <v>1</v>
      </c>
      <c r="U319" t="b">
        <v>1</v>
      </c>
      <c r="V319" t="b">
        <v>1</v>
      </c>
      <c r="W319" t="b">
        <v>1</v>
      </c>
      <c r="X319" t="b">
        <v>1</v>
      </c>
      <c r="Y319" t="b">
        <v>1</v>
      </c>
      <c r="Z319" t="b">
        <v>1</v>
      </c>
      <c r="AA319" t="b">
        <v>1</v>
      </c>
    </row>
    <row r="320" spans="2:27" x14ac:dyDescent="0.25">
      <c r="B320" s="13" t="s">
        <v>41</v>
      </c>
      <c r="C320" s="49">
        <v>29264</v>
      </c>
      <c r="D320" s="50">
        <v>15509.92</v>
      </c>
      <c r="E320" s="49">
        <v>23154</v>
      </c>
      <c r="F320" s="50">
        <v>12271.62</v>
      </c>
      <c r="G320" s="49">
        <v>16357</v>
      </c>
      <c r="H320" s="50">
        <v>8669.2100000000009</v>
      </c>
      <c r="I320" s="49">
        <v>12499</v>
      </c>
      <c r="J320" s="50">
        <v>6624.47</v>
      </c>
      <c r="K320" s="49">
        <v>11249</v>
      </c>
      <c r="L320" s="50">
        <v>5961.97</v>
      </c>
      <c r="M320" s="49">
        <v>9546</v>
      </c>
      <c r="N320" s="50">
        <v>5059.38</v>
      </c>
      <c r="O320" s="63"/>
      <c r="P320" t="b">
        <v>1</v>
      </c>
      <c r="Q320" t="b">
        <v>1</v>
      </c>
      <c r="R320" t="b">
        <v>1</v>
      </c>
      <c r="S320" t="b">
        <v>1</v>
      </c>
      <c r="T320" t="b">
        <v>1</v>
      </c>
      <c r="U320" t="b">
        <v>1</v>
      </c>
      <c r="V320" t="b">
        <v>1</v>
      </c>
      <c r="W320" t="b">
        <v>1</v>
      </c>
      <c r="X320" t="b">
        <v>1</v>
      </c>
      <c r="Y320" t="b">
        <v>1</v>
      </c>
      <c r="Z320" t="b">
        <v>1</v>
      </c>
      <c r="AA320" t="b">
        <v>1</v>
      </c>
    </row>
    <row r="321" spans="2:27" x14ac:dyDescent="0.25">
      <c r="B321" s="13" t="s">
        <v>42</v>
      </c>
      <c r="C321" s="49">
        <v>30597</v>
      </c>
      <c r="D321" s="50">
        <v>16216.410000000002</v>
      </c>
      <c r="E321" s="49">
        <v>26906</v>
      </c>
      <c r="F321" s="50">
        <v>14260.18</v>
      </c>
      <c r="G321" s="49">
        <v>19004</v>
      </c>
      <c r="H321" s="50">
        <v>10072.120000000001</v>
      </c>
      <c r="I321" s="49">
        <v>14518</v>
      </c>
      <c r="J321" s="50">
        <v>7694.54</v>
      </c>
      <c r="K321" s="49">
        <v>13074</v>
      </c>
      <c r="L321" s="50">
        <v>6929.22</v>
      </c>
      <c r="M321" s="49">
        <v>11099</v>
      </c>
      <c r="N321" s="50">
        <v>5882.47</v>
      </c>
      <c r="O321" s="63"/>
      <c r="P321" t="b">
        <v>1</v>
      </c>
      <c r="Q321" t="b">
        <v>1</v>
      </c>
      <c r="R321" t="b">
        <v>1</v>
      </c>
      <c r="S321" t="b">
        <v>1</v>
      </c>
      <c r="T321" t="b">
        <v>1</v>
      </c>
      <c r="U321" t="b">
        <v>1</v>
      </c>
      <c r="V321" t="b">
        <v>1</v>
      </c>
      <c r="W321" t="b">
        <v>1</v>
      </c>
      <c r="X321" t="b">
        <v>1</v>
      </c>
      <c r="Y321" t="b">
        <v>1</v>
      </c>
      <c r="Z321" t="b">
        <v>1</v>
      </c>
      <c r="AA321" t="b">
        <v>1</v>
      </c>
    </row>
    <row r="322" spans="2:27" x14ac:dyDescent="0.25">
      <c r="B322" s="13" t="s">
        <v>43</v>
      </c>
      <c r="C322" s="49">
        <v>33406</v>
      </c>
      <c r="D322" s="50">
        <v>17705.18</v>
      </c>
      <c r="E322" s="49">
        <v>29390</v>
      </c>
      <c r="F322" s="50">
        <v>15576.7</v>
      </c>
      <c r="G322" s="49">
        <v>20759</v>
      </c>
      <c r="H322" s="50">
        <v>11002.27</v>
      </c>
      <c r="I322" s="49">
        <v>15857</v>
      </c>
      <c r="J322" s="50">
        <v>8404.2100000000009</v>
      </c>
      <c r="K322" s="49">
        <v>14281</v>
      </c>
      <c r="L322" s="50">
        <v>7568.93</v>
      </c>
      <c r="M322" s="49">
        <v>12127</v>
      </c>
      <c r="N322" s="50">
        <v>6427.31</v>
      </c>
      <c r="O322" s="63"/>
      <c r="P322" t="b">
        <v>1</v>
      </c>
      <c r="Q322" t="b">
        <v>1</v>
      </c>
      <c r="R322" t="b">
        <v>1</v>
      </c>
      <c r="S322" t="b">
        <v>1</v>
      </c>
      <c r="T322" t="b">
        <v>1</v>
      </c>
      <c r="U322" t="b">
        <v>1</v>
      </c>
      <c r="V322" t="b">
        <v>1</v>
      </c>
      <c r="W322" t="b">
        <v>1</v>
      </c>
      <c r="X322" t="b">
        <v>1</v>
      </c>
      <c r="Y322" t="b">
        <v>1</v>
      </c>
      <c r="Z322" t="b">
        <v>1</v>
      </c>
      <c r="AA322" t="b">
        <v>1</v>
      </c>
    </row>
    <row r="323" spans="2:27" x14ac:dyDescent="0.25">
      <c r="B323" s="13" t="s">
        <v>44</v>
      </c>
      <c r="C323" s="49">
        <v>36977</v>
      </c>
      <c r="D323" s="50">
        <v>19597.810000000001</v>
      </c>
      <c r="E323" s="49">
        <v>32543</v>
      </c>
      <c r="F323" s="50">
        <v>17247.79</v>
      </c>
      <c r="G323" s="49">
        <v>22987</v>
      </c>
      <c r="H323" s="50">
        <v>12183.11</v>
      </c>
      <c r="I323" s="49">
        <v>17564</v>
      </c>
      <c r="J323" s="50">
        <v>9308.92</v>
      </c>
      <c r="K323" s="49">
        <v>15818</v>
      </c>
      <c r="L323" s="50">
        <v>8383.5400000000009</v>
      </c>
      <c r="M323" s="49">
        <v>13427</v>
      </c>
      <c r="N323" s="50">
        <v>7116.31</v>
      </c>
      <c r="O323" s="63"/>
      <c r="P323" t="b">
        <v>1</v>
      </c>
      <c r="Q323" t="b">
        <v>1</v>
      </c>
      <c r="R323" t="b">
        <v>1</v>
      </c>
      <c r="S323" t="b">
        <v>1</v>
      </c>
      <c r="T323" t="b">
        <v>1</v>
      </c>
      <c r="U323" t="b">
        <v>1</v>
      </c>
      <c r="V323" t="b">
        <v>1</v>
      </c>
      <c r="W323" t="b">
        <v>1</v>
      </c>
      <c r="X323" t="b">
        <v>1</v>
      </c>
      <c r="Y323" t="b">
        <v>1</v>
      </c>
      <c r="Z323" t="b">
        <v>1</v>
      </c>
      <c r="AA323" t="b">
        <v>1</v>
      </c>
    </row>
    <row r="324" spans="2:27" x14ac:dyDescent="0.25">
      <c r="B324" s="13" t="s">
        <v>45</v>
      </c>
      <c r="C324" s="49">
        <v>40673</v>
      </c>
      <c r="D324" s="50">
        <v>21556.690000000002</v>
      </c>
      <c r="E324" s="49">
        <v>35807</v>
      </c>
      <c r="F324" s="50">
        <v>18977.710000000003</v>
      </c>
      <c r="G324" s="49">
        <v>25292</v>
      </c>
      <c r="H324" s="50">
        <v>13404.76</v>
      </c>
      <c r="I324" s="49">
        <v>19320</v>
      </c>
      <c r="J324" s="50">
        <v>10239.6</v>
      </c>
      <c r="K324" s="49">
        <v>17406</v>
      </c>
      <c r="L324" s="50">
        <v>9225.18</v>
      </c>
      <c r="M324" s="49">
        <v>14776</v>
      </c>
      <c r="N324" s="50">
        <v>7831.2800000000007</v>
      </c>
      <c r="O324" s="63"/>
      <c r="P324" t="b">
        <v>1</v>
      </c>
      <c r="Q324" t="b">
        <v>1</v>
      </c>
      <c r="R324" t="b">
        <v>1</v>
      </c>
      <c r="S324" t="b">
        <v>1</v>
      </c>
      <c r="T324" t="b">
        <v>1</v>
      </c>
      <c r="U324" t="b">
        <v>1</v>
      </c>
      <c r="V324" t="b">
        <v>1</v>
      </c>
      <c r="W324" t="b">
        <v>1</v>
      </c>
      <c r="X324" t="b">
        <v>1</v>
      </c>
      <c r="Y324" t="b">
        <v>1</v>
      </c>
      <c r="Z324" t="b">
        <v>1</v>
      </c>
      <c r="AA324" t="b">
        <v>1</v>
      </c>
    </row>
    <row r="325" spans="2:27" x14ac:dyDescent="0.25">
      <c r="B325" s="13" t="s">
        <v>46</v>
      </c>
      <c r="C325" s="49">
        <v>48138</v>
      </c>
      <c r="D325" s="50">
        <v>25513.140000000003</v>
      </c>
      <c r="E325" s="49">
        <v>44072</v>
      </c>
      <c r="F325" s="50">
        <v>23358.16</v>
      </c>
      <c r="G325" s="49">
        <v>30794</v>
      </c>
      <c r="H325" s="50">
        <v>16320.820000000002</v>
      </c>
      <c r="I325" s="49">
        <v>22744</v>
      </c>
      <c r="J325" s="50">
        <v>12054.32</v>
      </c>
      <c r="K325" s="49">
        <v>20280</v>
      </c>
      <c r="L325" s="50">
        <v>10748.4</v>
      </c>
      <c r="M325" s="49">
        <v>17384</v>
      </c>
      <c r="N325" s="50">
        <v>9213.52</v>
      </c>
      <c r="O325" s="63"/>
      <c r="P325" t="b">
        <v>1</v>
      </c>
      <c r="Q325" t="b">
        <v>1</v>
      </c>
      <c r="R325" t="b">
        <v>1</v>
      </c>
      <c r="S325" t="b">
        <v>1</v>
      </c>
      <c r="T325" t="b">
        <v>1</v>
      </c>
      <c r="U325" t="b">
        <v>1</v>
      </c>
      <c r="V325" t="b">
        <v>1</v>
      </c>
      <c r="W325" t="b">
        <v>1</v>
      </c>
      <c r="X325" t="b">
        <v>1</v>
      </c>
      <c r="Y325" t="b">
        <v>1</v>
      </c>
      <c r="Z325" t="b">
        <v>1</v>
      </c>
      <c r="AA325" t="b">
        <v>1</v>
      </c>
    </row>
    <row r="326" spans="2:27" x14ac:dyDescent="0.25">
      <c r="B326" s="13" t="s">
        <v>47</v>
      </c>
      <c r="C326" s="49">
        <v>50021</v>
      </c>
      <c r="D326" s="50">
        <v>26511.13</v>
      </c>
      <c r="E326" s="49">
        <v>45803</v>
      </c>
      <c r="F326" s="50">
        <v>24275.59</v>
      </c>
      <c r="G326" s="49">
        <v>32007</v>
      </c>
      <c r="H326" s="50">
        <v>16963.71</v>
      </c>
      <c r="I326" s="49">
        <v>23640</v>
      </c>
      <c r="J326" s="50">
        <v>12529.2</v>
      </c>
      <c r="K326" s="49">
        <v>21079</v>
      </c>
      <c r="L326" s="50">
        <v>11171.87</v>
      </c>
      <c r="M326" s="49">
        <v>18065</v>
      </c>
      <c r="N326" s="50">
        <v>9574.4500000000007</v>
      </c>
      <c r="O326" s="63"/>
      <c r="P326" t="b">
        <v>1</v>
      </c>
      <c r="Q326" t="b">
        <v>1</v>
      </c>
      <c r="R326" t="b">
        <v>1</v>
      </c>
      <c r="S326" t="b">
        <v>1</v>
      </c>
      <c r="T326" t="b">
        <v>1</v>
      </c>
      <c r="U326" t="b">
        <v>1</v>
      </c>
      <c r="V326" t="b">
        <v>1</v>
      </c>
      <c r="W326" t="b">
        <v>1</v>
      </c>
      <c r="X326" t="b">
        <v>1</v>
      </c>
      <c r="Y326" t="b">
        <v>1</v>
      </c>
      <c r="Z326" t="b">
        <v>1</v>
      </c>
      <c r="AA326" t="b">
        <v>1</v>
      </c>
    </row>
    <row r="327" spans="2:27" x14ac:dyDescent="0.25">
      <c r="B327" s="13" t="s">
        <v>48</v>
      </c>
      <c r="C327" s="49">
        <v>51435</v>
      </c>
      <c r="D327" s="50">
        <v>27260.550000000003</v>
      </c>
      <c r="E327" s="49">
        <v>47096</v>
      </c>
      <c r="F327" s="50">
        <v>24960.880000000001</v>
      </c>
      <c r="G327" s="49">
        <v>32914</v>
      </c>
      <c r="H327" s="50">
        <v>17444.420000000002</v>
      </c>
      <c r="I327" s="49">
        <v>24308</v>
      </c>
      <c r="J327" s="50">
        <v>12883.24</v>
      </c>
      <c r="K327" s="49">
        <v>21674</v>
      </c>
      <c r="L327" s="50">
        <v>11487.220000000001</v>
      </c>
      <c r="M327" s="49">
        <v>18577</v>
      </c>
      <c r="N327" s="50">
        <v>9845.8100000000013</v>
      </c>
      <c r="O327" s="63"/>
      <c r="P327" t="b">
        <v>1</v>
      </c>
      <c r="Q327" t="b">
        <v>1</v>
      </c>
      <c r="R327" t="b">
        <v>1</v>
      </c>
      <c r="S327" t="b">
        <v>1</v>
      </c>
      <c r="T327" t="b">
        <v>1</v>
      </c>
      <c r="U327" t="b">
        <v>1</v>
      </c>
      <c r="V327" t="b">
        <v>1</v>
      </c>
      <c r="W327" t="b">
        <v>1</v>
      </c>
      <c r="X327" t="b">
        <v>1</v>
      </c>
      <c r="Y327" t="b">
        <v>1</v>
      </c>
      <c r="Z327" t="b">
        <v>1</v>
      </c>
      <c r="AA327" t="b">
        <v>1</v>
      </c>
    </row>
    <row r="328" spans="2:27" x14ac:dyDescent="0.25">
      <c r="B328" s="13" t="s">
        <v>49</v>
      </c>
      <c r="C328" s="49">
        <v>53318</v>
      </c>
      <c r="D328" s="50">
        <v>28258.54</v>
      </c>
      <c r="E328" s="49">
        <v>48831</v>
      </c>
      <c r="F328" s="50">
        <v>25880.43</v>
      </c>
      <c r="G328" s="49">
        <v>34120</v>
      </c>
      <c r="H328" s="50">
        <v>18083.600000000002</v>
      </c>
      <c r="I328" s="49">
        <v>25206</v>
      </c>
      <c r="J328" s="50">
        <v>13359.18</v>
      </c>
      <c r="K328" s="49">
        <v>22469</v>
      </c>
      <c r="L328" s="50">
        <v>11908.57</v>
      </c>
      <c r="M328" s="49">
        <v>19263</v>
      </c>
      <c r="N328" s="50">
        <v>10209.390000000001</v>
      </c>
      <c r="O328" s="63"/>
      <c r="P328" t="b">
        <v>1</v>
      </c>
      <c r="Q328" t="b">
        <v>1</v>
      </c>
      <c r="R328" t="b">
        <v>1</v>
      </c>
      <c r="S328" t="b">
        <v>1</v>
      </c>
      <c r="T328" t="b">
        <v>1</v>
      </c>
      <c r="U328" t="b">
        <v>1</v>
      </c>
      <c r="V328" t="b">
        <v>1</v>
      </c>
      <c r="W328" t="b">
        <v>1</v>
      </c>
      <c r="X328" t="b">
        <v>1</v>
      </c>
      <c r="Y328" t="b">
        <v>1</v>
      </c>
      <c r="Z328" t="b">
        <v>1</v>
      </c>
      <c r="AA328" t="b">
        <v>1</v>
      </c>
    </row>
    <row r="329" spans="2:27" x14ac:dyDescent="0.25">
      <c r="B329" s="13" t="s">
        <v>50</v>
      </c>
      <c r="C329" s="49">
        <v>54263</v>
      </c>
      <c r="D329" s="50">
        <v>28759.390000000003</v>
      </c>
      <c r="E329" s="49">
        <v>49695</v>
      </c>
      <c r="F329" s="50">
        <v>26338.350000000002</v>
      </c>
      <c r="G329" s="49">
        <v>34726</v>
      </c>
      <c r="H329" s="50">
        <v>18404.780000000002</v>
      </c>
      <c r="I329" s="49">
        <v>25647</v>
      </c>
      <c r="J329" s="50">
        <v>13592.91</v>
      </c>
      <c r="K329" s="49">
        <v>22869</v>
      </c>
      <c r="L329" s="50">
        <v>12120.57</v>
      </c>
      <c r="M329" s="49">
        <v>19605</v>
      </c>
      <c r="N329" s="50">
        <v>10390.65</v>
      </c>
      <c r="O329" s="63"/>
      <c r="P329" t="b">
        <v>1</v>
      </c>
      <c r="Q329" t="b">
        <v>1</v>
      </c>
      <c r="R329" t="b">
        <v>1</v>
      </c>
      <c r="S329" t="b">
        <v>1</v>
      </c>
      <c r="T329" t="b">
        <v>1</v>
      </c>
      <c r="U329" t="b">
        <v>1</v>
      </c>
      <c r="V329" t="b">
        <v>1</v>
      </c>
      <c r="W329" t="b">
        <v>1</v>
      </c>
      <c r="X329" t="b">
        <v>1</v>
      </c>
      <c r="Y329" t="b">
        <v>1</v>
      </c>
      <c r="Z329" t="b">
        <v>1</v>
      </c>
      <c r="AA329" t="b">
        <v>1</v>
      </c>
    </row>
    <row r="330" spans="2:27" x14ac:dyDescent="0.25">
      <c r="B330" s="13" t="s">
        <v>51</v>
      </c>
      <c r="C330" s="49">
        <v>56618</v>
      </c>
      <c r="D330" s="50">
        <v>30007.54</v>
      </c>
      <c r="E330" s="49">
        <v>51861</v>
      </c>
      <c r="F330" s="50">
        <v>27486.33</v>
      </c>
      <c r="G330" s="49">
        <v>36236</v>
      </c>
      <c r="H330" s="50">
        <v>19205.080000000002</v>
      </c>
      <c r="I330" s="49">
        <v>26761</v>
      </c>
      <c r="J330" s="50">
        <v>14183.33</v>
      </c>
      <c r="K330" s="49">
        <v>23869</v>
      </c>
      <c r="L330" s="50">
        <v>12650.570000000002</v>
      </c>
      <c r="M330" s="49">
        <v>20454</v>
      </c>
      <c r="N330" s="50">
        <v>10840.62</v>
      </c>
      <c r="O330" s="63"/>
      <c r="P330" t="b">
        <v>1</v>
      </c>
      <c r="Q330" t="b">
        <v>1</v>
      </c>
      <c r="R330" t="b">
        <v>1</v>
      </c>
      <c r="S330" t="b">
        <v>1</v>
      </c>
      <c r="T330" t="b">
        <v>1</v>
      </c>
      <c r="U330" t="b">
        <v>1</v>
      </c>
      <c r="V330" t="b">
        <v>1</v>
      </c>
      <c r="W330" t="b">
        <v>1</v>
      </c>
      <c r="X330" t="b">
        <v>1</v>
      </c>
      <c r="Y330" t="b">
        <v>1</v>
      </c>
      <c r="Z330" t="b">
        <v>1</v>
      </c>
      <c r="AA330" t="b">
        <v>1</v>
      </c>
    </row>
    <row r="331" spans="2:27" x14ac:dyDescent="0.25">
      <c r="B331" s="18"/>
    </row>
    <row r="334" spans="2:27" ht="18.75" x14ac:dyDescent="0.25">
      <c r="B334" s="5" t="s">
        <v>61</v>
      </c>
    </row>
    <row r="336" spans="2:27" x14ac:dyDescent="0.25">
      <c r="B336" s="7" t="s">
        <v>3</v>
      </c>
      <c r="C336" s="68" t="s">
        <v>69</v>
      </c>
      <c r="D336" s="69"/>
      <c r="E336" s="68" t="s">
        <v>5</v>
      </c>
      <c r="F336" s="69"/>
      <c r="G336" s="68" t="s">
        <v>6</v>
      </c>
      <c r="H336" s="69"/>
      <c r="I336" s="68" t="s">
        <v>7</v>
      </c>
      <c r="J336" s="69"/>
      <c r="K336" s="68" t="s">
        <v>8</v>
      </c>
      <c r="L336" s="69"/>
      <c r="M336" s="68" t="s">
        <v>9</v>
      </c>
      <c r="N336" s="69"/>
      <c r="O336" s="63" t="e">
        <f>O299</f>
        <v>#VALUE!</v>
      </c>
    </row>
    <row r="337" spans="1:27" ht="25.5" x14ac:dyDescent="0.25">
      <c r="B337" s="8" t="s">
        <v>10</v>
      </c>
      <c r="C337" s="64" t="s">
        <v>11</v>
      </c>
      <c r="D337" s="65"/>
      <c r="E337" s="66" t="s">
        <v>12</v>
      </c>
      <c r="F337" s="67"/>
      <c r="G337" s="66" t="s">
        <v>13</v>
      </c>
      <c r="H337" s="67"/>
      <c r="I337" s="66" t="s">
        <v>14</v>
      </c>
      <c r="J337" s="67"/>
      <c r="K337" s="66" t="s">
        <v>15</v>
      </c>
      <c r="L337" s="67"/>
      <c r="M337" s="66" t="s">
        <v>16</v>
      </c>
      <c r="N337" s="67"/>
      <c r="O337" s="63"/>
    </row>
    <row r="338" spans="1:27" ht="25.5" x14ac:dyDescent="0.25">
      <c r="B338" s="8" t="s">
        <v>17</v>
      </c>
      <c r="C338" s="66" t="s">
        <v>12</v>
      </c>
      <c r="D338" s="67"/>
      <c r="E338" s="66" t="s">
        <v>13</v>
      </c>
      <c r="F338" s="67"/>
      <c r="G338" s="66" t="s">
        <v>18</v>
      </c>
      <c r="H338" s="67"/>
      <c r="I338" s="66" t="s">
        <v>14</v>
      </c>
      <c r="J338" s="67"/>
      <c r="K338" s="66" t="s">
        <v>15</v>
      </c>
      <c r="L338" s="67"/>
      <c r="M338" s="66" t="s">
        <v>16</v>
      </c>
      <c r="N338" s="67"/>
      <c r="O338" s="63"/>
    </row>
    <row r="339" spans="1:27" x14ac:dyDescent="0.25">
      <c r="B339" s="9" t="s">
        <v>19</v>
      </c>
      <c r="C339" s="10" t="s">
        <v>20</v>
      </c>
      <c r="D339" s="10" t="s">
        <v>21</v>
      </c>
      <c r="E339" s="10" t="s">
        <v>20</v>
      </c>
      <c r="F339" s="10" t="s">
        <v>21</v>
      </c>
      <c r="G339" s="10" t="s">
        <v>20</v>
      </c>
      <c r="H339" s="10" t="s">
        <v>21</v>
      </c>
      <c r="I339" s="10" t="s">
        <v>20</v>
      </c>
      <c r="J339" s="10" t="s">
        <v>21</v>
      </c>
      <c r="K339" s="10" t="s">
        <v>20</v>
      </c>
      <c r="L339" s="10" t="s">
        <v>21</v>
      </c>
      <c r="M339" s="10" t="s">
        <v>20</v>
      </c>
      <c r="N339" s="11" t="s">
        <v>21</v>
      </c>
      <c r="O339" s="63"/>
    </row>
    <row r="340" spans="1:27" x14ac:dyDescent="0.25">
      <c r="A340" s="3"/>
      <c r="B340" s="9" t="s">
        <v>22</v>
      </c>
      <c r="C340" s="12" t="s">
        <v>23</v>
      </c>
      <c r="D340" s="12" t="s">
        <v>24</v>
      </c>
      <c r="E340" s="12" t="s">
        <v>23</v>
      </c>
      <c r="F340" s="12" t="s">
        <v>24</v>
      </c>
      <c r="G340" s="12" t="s">
        <v>23</v>
      </c>
      <c r="H340" s="12" t="s">
        <v>24</v>
      </c>
      <c r="I340" s="12" t="s">
        <v>23</v>
      </c>
      <c r="J340" s="12" t="s">
        <v>24</v>
      </c>
      <c r="K340" s="12" t="s">
        <v>23</v>
      </c>
      <c r="L340" s="12" t="s">
        <v>24</v>
      </c>
      <c r="M340" s="12" t="s">
        <v>23</v>
      </c>
      <c r="N340" s="12" t="s">
        <v>24</v>
      </c>
      <c r="O340" s="63"/>
      <c r="P340" s="3"/>
      <c r="Q340" s="3"/>
      <c r="R340" s="3"/>
      <c r="S340" s="3"/>
      <c r="T340" s="3"/>
      <c r="U340" s="3"/>
    </row>
    <row r="341" spans="1:27" x14ac:dyDescent="0.25">
      <c r="B341" s="13" t="s">
        <v>25</v>
      </c>
      <c r="C341" s="47">
        <v>4684</v>
      </c>
      <c r="D341" s="48">
        <v>2482.52</v>
      </c>
      <c r="E341" s="47">
        <v>2915</v>
      </c>
      <c r="F341" s="48">
        <v>1544.95</v>
      </c>
      <c r="G341" s="47">
        <v>2134</v>
      </c>
      <c r="H341" s="48">
        <v>1131.02</v>
      </c>
      <c r="I341" s="47">
        <v>1626</v>
      </c>
      <c r="J341" s="48">
        <v>861.78000000000009</v>
      </c>
      <c r="K341" s="47">
        <v>1347</v>
      </c>
      <c r="L341" s="48">
        <v>713.91000000000008</v>
      </c>
      <c r="M341" s="47">
        <v>995</v>
      </c>
      <c r="N341" s="48">
        <v>527.35</v>
      </c>
      <c r="O341" s="63"/>
      <c r="P341" t="b">
        <v>1</v>
      </c>
      <c r="Q341" t="b">
        <v>1</v>
      </c>
      <c r="R341" t="b">
        <v>1</v>
      </c>
      <c r="S341" t="b">
        <v>1</v>
      </c>
      <c r="T341" t="b">
        <v>1</v>
      </c>
      <c r="U341" t="b">
        <v>1</v>
      </c>
      <c r="V341" t="b">
        <v>1</v>
      </c>
      <c r="W341" t="b">
        <v>1</v>
      </c>
      <c r="X341" t="b">
        <v>1</v>
      </c>
      <c r="Y341" t="b">
        <v>1</v>
      </c>
      <c r="Z341" t="b">
        <v>1</v>
      </c>
      <c r="AA341" t="b">
        <v>1</v>
      </c>
    </row>
    <row r="342" spans="1:27" x14ac:dyDescent="0.25">
      <c r="B342" s="13" t="s">
        <v>26</v>
      </c>
      <c r="C342" s="49">
        <v>7343</v>
      </c>
      <c r="D342" s="50">
        <v>3891.7900000000004</v>
      </c>
      <c r="E342" s="49">
        <v>4638</v>
      </c>
      <c r="F342" s="50">
        <v>2458.1400000000003</v>
      </c>
      <c r="G342" s="49">
        <v>3395</v>
      </c>
      <c r="H342" s="50">
        <v>1799.3500000000001</v>
      </c>
      <c r="I342" s="49">
        <v>2589</v>
      </c>
      <c r="J342" s="50">
        <v>1372.17</v>
      </c>
      <c r="K342" s="49">
        <v>2143</v>
      </c>
      <c r="L342" s="50">
        <v>1135.79</v>
      </c>
      <c r="M342" s="49">
        <v>1584</v>
      </c>
      <c r="N342" s="50">
        <v>839.5200000000001</v>
      </c>
      <c r="O342" s="63"/>
      <c r="P342" t="b">
        <v>1</v>
      </c>
      <c r="Q342" t="b">
        <v>1</v>
      </c>
      <c r="R342" t="b">
        <v>1</v>
      </c>
      <c r="S342" t="b">
        <v>1</v>
      </c>
      <c r="T342" t="b">
        <v>1</v>
      </c>
      <c r="U342" t="b">
        <v>1</v>
      </c>
      <c r="V342" t="b">
        <v>1</v>
      </c>
      <c r="W342" t="b">
        <v>1</v>
      </c>
      <c r="X342" t="b">
        <v>1</v>
      </c>
      <c r="Y342" t="b">
        <v>1</v>
      </c>
      <c r="Z342" t="b">
        <v>1</v>
      </c>
      <c r="AA342" t="b">
        <v>1</v>
      </c>
    </row>
    <row r="343" spans="1:27" x14ac:dyDescent="0.25">
      <c r="B343" s="13" t="s">
        <v>27</v>
      </c>
      <c r="C343" s="49">
        <v>10681</v>
      </c>
      <c r="D343" s="50">
        <v>5660.93</v>
      </c>
      <c r="E343" s="49">
        <v>6792</v>
      </c>
      <c r="F343" s="50">
        <v>3599.76</v>
      </c>
      <c r="G343" s="49">
        <v>4975</v>
      </c>
      <c r="H343" s="50">
        <v>2636.75</v>
      </c>
      <c r="I343" s="49">
        <v>3790</v>
      </c>
      <c r="J343" s="50">
        <v>2008.7</v>
      </c>
      <c r="K343" s="49">
        <v>3137</v>
      </c>
      <c r="L343" s="50">
        <v>1662.6100000000001</v>
      </c>
      <c r="M343" s="49">
        <v>2325</v>
      </c>
      <c r="N343" s="50">
        <v>1232.25</v>
      </c>
      <c r="O343" s="63"/>
      <c r="P343" t="b">
        <v>1</v>
      </c>
      <c r="Q343" t="b">
        <v>1</v>
      </c>
      <c r="R343" t="b">
        <v>1</v>
      </c>
      <c r="S343" t="b">
        <v>1</v>
      </c>
      <c r="T343" t="b">
        <v>1</v>
      </c>
      <c r="U343" t="b">
        <v>1</v>
      </c>
      <c r="V343" t="b">
        <v>1</v>
      </c>
      <c r="W343" t="b">
        <v>1</v>
      </c>
      <c r="X343" t="b">
        <v>1</v>
      </c>
      <c r="Y343" t="b">
        <v>1</v>
      </c>
      <c r="Z343" t="b">
        <v>1</v>
      </c>
      <c r="AA343" t="b">
        <v>1</v>
      </c>
    </row>
    <row r="344" spans="1:27" x14ac:dyDescent="0.25">
      <c r="B344" s="13" t="s">
        <v>28</v>
      </c>
      <c r="C344" s="49">
        <v>13825</v>
      </c>
      <c r="D344" s="50">
        <v>7327.25</v>
      </c>
      <c r="E344" s="49">
        <v>8402</v>
      </c>
      <c r="F344" s="50">
        <v>4453.0600000000004</v>
      </c>
      <c r="G344" s="49">
        <v>5779</v>
      </c>
      <c r="H344" s="50">
        <v>3062.8700000000003</v>
      </c>
      <c r="I344" s="49">
        <v>3996</v>
      </c>
      <c r="J344" s="50">
        <v>2117.88</v>
      </c>
      <c r="K344" s="49">
        <v>2781</v>
      </c>
      <c r="L344" s="50">
        <v>1473.93</v>
      </c>
      <c r="M344" s="49">
        <v>2120</v>
      </c>
      <c r="N344" s="50">
        <v>1123.6000000000001</v>
      </c>
      <c r="O344" s="63"/>
      <c r="P344" t="b">
        <v>1</v>
      </c>
      <c r="Q344" t="b">
        <v>1</v>
      </c>
      <c r="R344" t="b">
        <v>1</v>
      </c>
      <c r="S344" t="b">
        <v>1</v>
      </c>
      <c r="T344" t="b">
        <v>1</v>
      </c>
      <c r="U344" t="b">
        <v>1</v>
      </c>
      <c r="V344" t="b">
        <v>1</v>
      </c>
      <c r="W344" t="b">
        <v>1</v>
      </c>
      <c r="X344" t="b">
        <v>1</v>
      </c>
      <c r="Y344" t="b">
        <v>1</v>
      </c>
      <c r="Z344" t="b">
        <v>1</v>
      </c>
      <c r="AA344" t="b">
        <v>1</v>
      </c>
    </row>
    <row r="345" spans="1:27" x14ac:dyDescent="0.25">
      <c r="B345" s="13" t="s">
        <v>29</v>
      </c>
      <c r="C345" s="49">
        <v>14506</v>
      </c>
      <c r="D345" s="50">
        <v>7688.18</v>
      </c>
      <c r="E345" s="49">
        <v>8816</v>
      </c>
      <c r="F345" s="50">
        <v>4672.4800000000005</v>
      </c>
      <c r="G345" s="49">
        <v>6397</v>
      </c>
      <c r="H345" s="50">
        <v>3390.4100000000003</v>
      </c>
      <c r="I345" s="49">
        <v>4434</v>
      </c>
      <c r="J345" s="50">
        <v>2350.02</v>
      </c>
      <c r="K345" s="49">
        <v>3081</v>
      </c>
      <c r="L345" s="50">
        <v>1632.93</v>
      </c>
      <c r="M345" s="49">
        <v>2347</v>
      </c>
      <c r="N345" s="50">
        <v>1243.9100000000001</v>
      </c>
      <c r="O345" s="63"/>
      <c r="P345" t="b">
        <v>1</v>
      </c>
      <c r="Q345" t="b">
        <v>1</v>
      </c>
      <c r="R345" t="b">
        <v>1</v>
      </c>
      <c r="S345" t="b">
        <v>1</v>
      </c>
      <c r="T345" t="b">
        <v>1</v>
      </c>
      <c r="U345" t="b">
        <v>1</v>
      </c>
      <c r="V345" t="b">
        <v>1</v>
      </c>
      <c r="W345" t="b">
        <v>1</v>
      </c>
      <c r="X345" t="b">
        <v>1</v>
      </c>
      <c r="Y345" t="b">
        <v>1</v>
      </c>
      <c r="Z345" t="b">
        <v>1</v>
      </c>
      <c r="AA345" t="b">
        <v>1</v>
      </c>
    </row>
    <row r="346" spans="1:27" x14ac:dyDescent="0.25">
      <c r="B346" s="13" t="s">
        <v>30</v>
      </c>
      <c r="C346" s="49">
        <v>15136</v>
      </c>
      <c r="D346" s="50">
        <v>8022.0800000000008</v>
      </c>
      <c r="E346" s="49">
        <v>9210</v>
      </c>
      <c r="F346" s="50">
        <v>4881.3</v>
      </c>
      <c r="G346" s="49">
        <v>6846</v>
      </c>
      <c r="H346" s="50">
        <v>3628.38</v>
      </c>
      <c r="I346" s="49">
        <v>4970</v>
      </c>
      <c r="J346" s="50">
        <v>2634.1</v>
      </c>
      <c r="K346" s="49">
        <v>3728</v>
      </c>
      <c r="L346" s="50">
        <v>1975.8400000000001</v>
      </c>
      <c r="M346" s="49">
        <v>2848</v>
      </c>
      <c r="N346" s="50">
        <v>1509.44</v>
      </c>
      <c r="O346" s="63"/>
      <c r="P346" t="b">
        <v>1</v>
      </c>
      <c r="Q346" t="b">
        <v>1</v>
      </c>
      <c r="R346" t="b">
        <v>1</v>
      </c>
      <c r="S346" t="b">
        <v>1</v>
      </c>
      <c r="T346" t="b">
        <v>1</v>
      </c>
      <c r="U346" t="b">
        <v>1</v>
      </c>
      <c r="V346" t="b">
        <v>1</v>
      </c>
      <c r="W346" t="b">
        <v>1</v>
      </c>
      <c r="X346" t="b">
        <v>1</v>
      </c>
      <c r="Y346" t="b">
        <v>1</v>
      </c>
      <c r="Z346" t="b">
        <v>1</v>
      </c>
      <c r="AA346" t="b">
        <v>1</v>
      </c>
    </row>
    <row r="347" spans="1:27" x14ac:dyDescent="0.25">
      <c r="B347" s="13" t="s">
        <v>31</v>
      </c>
      <c r="C347" s="49">
        <v>16923</v>
      </c>
      <c r="D347" s="50">
        <v>8969.19</v>
      </c>
      <c r="E347" s="49">
        <v>10312</v>
      </c>
      <c r="F347" s="50">
        <v>5465.3600000000006</v>
      </c>
      <c r="G347" s="49">
        <v>7663</v>
      </c>
      <c r="H347" s="50">
        <v>4061.3900000000003</v>
      </c>
      <c r="I347" s="49">
        <v>5567</v>
      </c>
      <c r="J347" s="50">
        <v>2950.51</v>
      </c>
      <c r="K347" s="49">
        <v>4181</v>
      </c>
      <c r="L347" s="50">
        <v>2215.9300000000003</v>
      </c>
      <c r="M347" s="49">
        <v>3189</v>
      </c>
      <c r="N347" s="50">
        <v>1690.17</v>
      </c>
      <c r="O347" s="63"/>
      <c r="P347" t="b">
        <v>1</v>
      </c>
      <c r="Q347" t="b">
        <v>1</v>
      </c>
      <c r="R347" t="b">
        <v>1</v>
      </c>
      <c r="S347" t="b">
        <v>1</v>
      </c>
      <c r="T347" t="b">
        <v>1</v>
      </c>
      <c r="U347" t="b">
        <v>1</v>
      </c>
      <c r="V347" t="b">
        <v>1</v>
      </c>
      <c r="W347" t="b">
        <v>1</v>
      </c>
      <c r="X347" t="b">
        <v>1</v>
      </c>
      <c r="Y347" t="b">
        <v>1</v>
      </c>
      <c r="Z347" t="b">
        <v>1</v>
      </c>
      <c r="AA347" t="b">
        <v>1</v>
      </c>
    </row>
    <row r="348" spans="1:27" x14ac:dyDescent="0.25">
      <c r="B348" s="13" t="s">
        <v>32</v>
      </c>
      <c r="C348" s="49">
        <v>19173</v>
      </c>
      <c r="D348" s="50">
        <v>10161.69</v>
      </c>
      <c r="E348" s="49">
        <v>11934</v>
      </c>
      <c r="F348" s="50">
        <v>6325.02</v>
      </c>
      <c r="G348" s="49">
        <v>8397</v>
      </c>
      <c r="H348" s="50">
        <v>4450.41</v>
      </c>
      <c r="I348" s="49">
        <v>6194</v>
      </c>
      <c r="J348" s="50">
        <v>3282.82</v>
      </c>
      <c r="K348" s="49">
        <v>4610</v>
      </c>
      <c r="L348" s="50">
        <v>2443.3000000000002</v>
      </c>
      <c r="M348" s="49">
        <v>3519</v>
      </c>
      <c r="N348" s="50">
        <v>1865.0700000000002</v>
      </c>
      <c r="O348" s="63"/>
      <c r="P348" t="b">
        <v>1</v>
      </c>
      <c r="Q348" t="b">
        <v>1</v>
      </c>
      <c r="R348" t="b">
        <v>1</v>
      </c>
      <c r="S348" t="b">
        <v>1</v>
      </c>
      <c r="T348" t="b">
        <v>1</v>
      </c>
      <c r="U348" t="b">
        <v>1</v>
      </c>
      <c r="V348" t="b">
        <v>1</v>
      </c>
      <c r="W348" t="b">
        <v>1</v>
      </c>
      <c r="X348" t="b">
        <v>1</v>
      </c>
      <c r="Y348" t="b">
        <v>1</v>
      </c>
      <c r="Z348" t="b">
        <v>1</v>
      </c>
      <c r="AA348" t="b">
        <v>1</v>
      </c>
    </row>
    <row r="349" spans="1:27" x14ac:dyDescent="0.25">
      <c r="B349" s="13" t="s">
        <v>33</v>
      </c>
      <c r="C349" s="49">
        <v>21402</v>
      </c>
      <c r="D349" s="50">
        <v>11343.060000000001</v>
      </c>
      <c r="E349" s="49">
        <v>13335</v>
      </c>
      <c r="F349" s="50">
        <v>7067.55</v>
      </c>
      <c r="G349" s="49">
        <v>9379</v>
      </c>
      <c r="H349" s="50">
        <v>4970.87</v>
      </c>
      <c r="I349" s="49">
        <v>6924</v>
      </c>
      <c r="J349" s="50">
        <v>3669.7200000000003</v>
      </c>
      <c r="K349" s="49">
        <v>5153</v>
      </c>
      <c r="L349" s="50">
        <v>2731.09</v>
      </c>
      <c r="M349" s="49">
        <v>3937</v>
      </c>
      <c r="N349" s="50">
        <v>2086.61</v>
      </c>
      <c r="O349" s="63"/>
      <c r="P349" t="b">
        <v>1</v>
      </c>
      <c r="Q349" t="b">
        <v>1</v>
      </c>
      <c r="R349" t="b">
        <v>1</v>
      </c>
      <c r="S349" t="b">
        <v>1</v>
      </c>
      <c r="T349" t="b">
        <v>1</v>
      </c>
      <c r="U349" t="b">
        <v>1</v>
      </c>
      <c r="V349" t="b">
        <v>1</v>
      </c>
      <c r="W349" t="b">
        <v>1</v>
      </c>
      <c r="X349" t="b">
        <v>1</v>
      </c>
      <c r="Y349" t="b">
        <v>1</v>
      </c>
      <c r="Z349" t="b">
        <v>1</v>
      </c>
      <c r="AA349" t="b">
        <v>1</v>
      </c>
    </row>
    <row r="350" spans="1:27" x14ac:dyDescent="0.25">
      <c r="B350" s="13" t="s">
        <v>34</v>
      </c>
      <c r="C350" s="49">
        <v>28247</v>
      </c>
      <c r="D350" s="50">
        <v>14970.91</v>
      </c>
      <c r="E350" s="49">
        <v>17433</v>
      </c>
      <c r="F350" s="50">
        <v>9239.49</v>
      </c>
      <c r="G350" s="49">
        <v>12374</v>
      </c>
      <c r="H350" s="50">
        <v>6558.22</v>
      </c>
      <c r="I350" s="49">
        <v>9081</v>
      </c>
      <c r="J350" s="50">
        <v>4812.93</v>
      </c>
      <c r="K350" s="49">
        <v>7352</v>
      </c>
      <c r="L350" s="50">
        <v>3896.5600000000004</v>
      </c>
      <c r="M350" s="49">
        <v>5616</v>
      </c>
      <c r="N350" s="50">
        <v>2976.48</v>
      </c>
      <c r="O350" s="63"/>
      <c r="P350" t="b">
        <v>1</v>
      </c>
      <c r="Q350" t="b">
        <v>1</v>
      </c>
      <c r="R350" t="b">
        <v>1</v>
      </c>
      <c r="S350" t="b">
        <v>1</v>
      </c>
      <c r="T350" t="b">
        <v>1</v>
      </c>
      <c r="U350" t="b">
        <v>1</v>
      </c>
      <c r="V350" t="b">
        <v>1</v>
      </c>
      <c r="W350" t="b">
        <v>1</v>
      </c>
      <c r="X350" t="b">
        <v>1</v>
      </c>
      <c r="Y350" t="b">
        <v>1</v>
      </c>
      <c r="Z350" t="b">
        <v>1</v>
      </c>
      <c r="AA350" t="b">
        <v>1</v>
      </c>
    </row>
    <row r="351" spans="1:27" x14ac:dyDescent="0.25">
      <c r="B351" s="13" t="s">
        <v>35</v>
      </c>
      <c r="C351" s="49">
        <v>30041</v>
      </c>
      <c r="D351" s="50">
        <v>15921.730000000001</v>
      </c>
      <c r="E351" s="49">
        <v>18546</v>
      </c>
      <c r="F351" s="50">
        <v>9829.380000000001</v>
      </c>
      <c r="G351" s="49">
        <v>13169</v>
      </c>
      <c r="H351" s="50">
        <v>6979.5700000000006</v>
      </c>
      <c r="I351" s="49">
        <v>9672</v>
      </c>
      <c r="J351" s="50">
        <v>5126.16</v>
      </c>
      <c r="K351" s="49">
        <v>7821</v>
      </c>
      <c r="L351" s="50">
        <v>4145.13</v>
      </c>
      <c r="M351" s="49">
        <v>5983</v>
      </c>
      <c r="N351" s="50">
        <v>3170.9900000000002</v>
      </c>
      <c r="O351" s="63"/>
      <c r="P351" t="b">
        <v>1</v>
      </c>
      <c r="Q351" t="b">
        <v>1</v>
      </c>
      <c r="R351" t="b">
        <v>1</v>
      </c>
      <c r="S351" t="b">
        <v>1</v>
      </c>
      <c r="T351" t="b">
        <v>1</v>
      </c>
      <c r="U351" t="b">
        <v>1</v>
      </c>
      <c r="V351" t="b">
        <v>1</v>
      </c>
      <c r="W351" t="b">
        <v>1</v>
      </c>
      <c r="X351" t="b">
        <v>1</v>
      </c>
      <c r="Y351" t="b">
        <v>1</v>
      </c>
      <c r="Z351" t="b">
        <v>1</v>
      </c>
      <c r="AA351" t="b">
        <v>1</v>
      </c>
    </row>
    <row r="352" spans="1:27" x14ac:dyDescent="0.25">
      <c r="B352" s="13" t="s">
        <v>36</v>
      </c>
      <c r="C352" s="49">
        <v>31886</v>
      </c>
      <c r="D352" s="50">
        <v>16899.580000000002</v>
      </c>
      <c r="E352" s="49">
        <v>20199</v>
      </c>
      <c r="F352" s="50">
        <v>10705.470000000001</v>
      </c>
      <c r="G352" s="49">
        <v>14303</v>
      </c>
      <c r="H352" s="50">
        <v>7580.59</v>
      </c>
      <c r="I352" s="49">
        <v>11003</v>
      </c>
      <c r="J352" s="50">
        <v>5831.59</v>
      </c>
      <c r="K352" s="49">
        <v>9302</v>
      </c>
      <c r="L352" s="50">
        <v>4930.0600000000004</v>
      </c>
      <c r="M352" s="49">
        <v>7472</v>
      </c>
      <c r="N352" s="50">
        <v>3960.1600000000003</v>
      </c>
      <c r="O352" s="63"/>
      <c r="P352" t="b">
        <v>1</v>
      </c>
      <c r="Q352" t="b">
        <v>1</v>
      </c>
      <c r="R352" t="b">
        <v>1</v>
      </c>
      <c r="S352" t="b">
        <v>1</v>
      </c>
      <c r="T352" t="b">
        <v>1</v>
      </c>
      <c r="U352" t="b">
        <v>1</v>
      </c>
      <c r="V352" t="b">
        <v>1</v>
      </c>
      <c r="W352" t="b">
        <v>1</v>
      </c>
      <c r="X352" t="b">
        <v>1</v>
      </c>
      <c r="Y352" t="b">
        <v>1</v>
      </c>
      <c r="Z352" t="b">
        <v>1</v>
      </c>
      <c r="AA352" t="b">
        <v>1</v>
      </c>
    </row>
    <row r="353" spans="2:27" x14ac:dyDescent="0.25">
      <c r="B353" s="13" t="s">
        <v>37</v>
      </c>
      <c r="C353" s="49">
        <v>34245</v>
      </c>
      <c r="D353" s="50">
        <v>18149.850000000002</v>
      </c>
      <c r="E353" s="49">
        <v>21699</v>
      </c>
      <c r="F353" s="50">
        <v>11500.470000000001</v>
      </c>
      <c r="G353" s="49">
        <v>15358</v>
      </c>
      <c r="H353" s="50">
        <v>8139.7400000000007</v>
      </c>
      <c r="I353" s="49">
        <v>11820</v>
      </c>
      <c r="J353" s="50">
        <v>6264.6</v>
      </c>
      <c r="K353" s="49">
        <v>9998</v>
      </c>
      <c r="L353" s="50">
        <v>5298.9400000000005</v>
      </c>
      <c r="M353" s="49">
        <v>8024</v>
      </c>
      <c r="N353" s="50">
        <v>4252.72</v>
      </c>
      <c r="O353" s="63"/>
      <c r="P353" t="b">
        <v>1</v>
      </c>
      <c r="Q353" t="b">
        <v>1</v>
      </c>
      <c r="R353" t="b">
        <v>1</v>
      </c>
      <c r="S353" t="b">
        <v>1</v>
      </c>
      <c r="T353" t="b">
        <v>1</v>
      </c>
      <c r="U353" t="b">
        <v>1</v>
      </c>
      <c r="V353" t="b">
        <v>1</v>
      </c>
      <c r="W353" t="b">
        <v>1</v>
      </c>
      <c r="X353" t="b">
        <v>1</v>
      </c>
      <c r="Y353" t="b">
        <v>1</v>
      </c>
      <c r="Z353" t="b">
        <v>1</v>
      </c>
      <c r="AA353" t="b">
        <v>1</v>
      </c>
    </row>
    <row r="354" spans="2:27" x14ac:dyDescent="0.25">
      <c r="B354" s="13" t="s">
        <v>38</v>
      </c>
      <c r="C354" s="49">
        <v>37465</v>
      </c>
      <c r="D354" s="50">
        <v>19856.45</v>
      </c>
      <c r="E354" s="49">
        <v>23751</v>
      </c>
      <c r="F354" s="50">
        <v>12588.03</v>
      </c>
      <c r="G354" s="49">
        <v>16818</v>
      </c>
      <c r="H354" s="50">
        <v>8913.5400000000009</v>
      </c>
      <c r="I354" s="49">
        <v>12944</v>
      </c>
      <c r="J354" s="50">
        <v>6860.3200000000006</v>
      </c>
      <c r="K354" s="49">
        <v>10949</v>
      </c>
      <c r="L354" s="50">
        <v>5802.97</v>
      </c>
      <c r="M354" s="49">
        <v>8786</v>
      </c>
      <c r="N354" s="50">
        <v>4656.58</v>
      </c>
      <c r="O354" s="63"/>
      <c r="P354" t="b">
        <v>1</v>
      </c>
      <c r="Q354" t="b">
        <v>1</v>
      </c>
      <c r="R354" t="b">
        <v>1</v>
      </c>
      <c r="S354" t="b">
        <v>1</v>
      </c>
      <c r="T354" t="b">
        <v>1</v>
      </c>
      <c r="U354" t="b">
        <v>1</v>
      </c>
      <c r="V354" t="b">
        <v>1</v>
      </c>
      <c r="W354" t="b">
        <v>1</v>
      </c>
      <c r="X354" t="b">
        <v>1</v>
      </c>
      <c r="Y354" t="b">
        <v>1</v>
      </c>
      <c r="Z354" t="b">
        <v>1</v>
      </c>
      <c r="AA354" t="b">
        <v>1</v>
      </c>
    </row>
    <row r="355" spans="2:27" x14ac:dyDescent="0.25">
      <c r="B355" s="13" t="s">
        <v>39</v>
      </c>
      <c r="C355" s="49">
        <v>39817</v>
      </c>
      <c r="D355" s="50">
        <v>21103.010000000002</v>
      </c>
      <c r="E355" s="49">
        <v>25253</v>
      </c>
      <c r="F355" s="50">
        <v>13384.09</v>
      </c>
      <c r="G355" s="49">
        <v>17883</v>
      </c>
      <c r="H355" s="50">
        <v>9477.99</v>
      </c>
      <c r="I355" s="49">
        <v>13757</v>
      </c>
      <c r="J355" s="50">
        <v>7291.21</v>
      </c>
      <c r="K355" s="49">
        <v>11637</v>
      </c>
      <c r="L355" s="50">
        <v>6167.6100000000006</v>
      </c>
      <c r="M355" s="49">
        <v>9344</v>
      </c>
      <c r="N355" s="50">
        <v>4952.3200000000006</v>
      </c>
      <c r="O355" s="63"/>
      <c r="P355" t="b">
        <v>1</v>
      </c>
      <c r="Q355" t="b">
        <v>1</v>
      </c>
      <c r="R355" t="b">
        <v>1</v>
      </c>
      <c r="S355" t="b">
        <v>1</v>
      </c>
      <c r="T355" t="b">
        <v>1</v>
      </c>
      <c r="U355" t="b">
        <v>1</v>
      </c>
      <c r="V355" t="b">
        <v>1</v>
      </c>
      <c r="W355" t="b">
        <v>1</v>
      </c>
      <c r="X355" t="b">
        <v>1</v>
      </c>
      <c r="Y355" t="b">
        <v>1</v>
      </c>
      <c r="Z355" t="b">
        <v>1</v>
      </c>
      <c r="AA355" t="b">
        <v>1</v>
      </c>
    </row>
    <row r="356" spans="2:27" x14ac:dyDescent="0.25">
      <c r="B356" s="13" t="s">
        <v>40</v>
      </c>
      <c r="C356" s="49">
        <v>43063</v>
      </c>
      <c r="D356" s="50">
        <v>22823.39</v>
      </c>
      <c r="E356" s="49">
        <v>27319</v>
      </c>
      <c r="F356" s="50">
        <v>14479.070000000002</v>
      </c>
      <c r="G356" s="49">
        <v>19348</v>
      </c>
      <c r="H356" s="50">
        <v>10254.44</v>
      </c>
      <c r="I356" s="49">
        <v>14886</v>
      </c>
      <c r="J356" s="50">
        <v>7889.5800000000008</v>
      </c>
      <c r="K356" s="49">
        <v>12587</v>
      </c>
      <c r="L356" s="50">
        <v>6671.1100000000006</v>
      </c>
      <c r="M356" s="49">
        <v>10112</v>
      </c>
      <c r="N356" s="50">
        <v>5359.3600000000006</v>
      </c>
      <c r="O356" s="63"/>
      <c r="P356" t="b">
        <v>1</v>
      </c>
      <c r="Q356" t="b">
        <v>1</v>
      </c>
      <c r="R356" t="b">
        <v>1</v>
      </c>
      <c r="S356" t="b">
        <v>1</v>
      </c>
      <c r="T356" t="b">
        <v>1</v>
      </c>
      <c r="U356" t="b">
        <v>1</v>
      </c>
      <c r="V356" t="b">
        <v>1</v>
      </c>
      <c r="W356" t="b">
        <v>1</v>
      </c>
      <c r="X356" t="b">
        <v>1</v>
      </c>
      <c r="Y356" t="b">
        <v>1</v>
      </c>
      <c r="Z356" t="b">
        <v>1</v>
      </c>
      <c r="AA356" t="b">
        <v>1</v>
      </c>
    </row>
    <row r="357" spans="2:27" x14ac:dyDescent="0.25">
      <c r="B357" s="13" t="s">
        <v>41</v>
      </c>
      <c r="C357" s="49">
        <v>45114</v>
      </c>
      <c r="D357" s="50">
        <v>23910.420000000002</v>
      </c>
      <c r="E357" s="49">
        <v>35711</v>
      </c>
      <c r="F357" s="50">
        <v>18926.830000000002</v>
      </c>
      <c r="G357" s="49">
        <v>25234</v>
      </c>
      <c r="H357" s="50">
        <v>13374.02</v>
      </c>
      <c r="I357" s="49">
        <v>18822</v>
      </c>
      <c r="J357" s="50">
        <v>9975.66</v>
      </c>
      <c r="K357" s="49">
        <v>16791</v>
      </c>
      <c r="L357" s="50">
        <v>8899.23</v>
      </c>
      <c r="M357" s="49">
        <v>14253</v>
      </c>
      <c r="N357" s="50">
        <v>7554.09</v>
      </c>
      <c r="O357" s="63"/>
      <c r="P357" t="b">
        <v>1</v>
      </c>
      <c r="Q357" t="b">
        <v>1</v>
      </c>
      <c r="R357" t="b">
        <v>1</v>
      </c>
      <c r="S357" t="b">
        <v>1</v>
      </c>
      <c r="T357" t="b">
        <v>1</v>
      </c>
      <c r="U357" t="b">
        <v>1</v>
      </c>
      <c r="V357" t="b">
        <v>1</v>
      </c>
      <c r="W357" t="b">
        <v>1</v>
      </c>
      <c r="X357" t="b">
        <v>1</v>
      </c>
      <c r="Y357" t="b">
        <v>1</v>
      </c>
      <c r="Z357" t="b">
        <v>1</v>
      </c>
      <c r="AA357" t="b">
        <v>1</v>
      </c>
    </row>
    <row r="358" spans="2:27" x14ac:dyDescent="0.25">
      <c r="B358" s="13" t="s">
        <v>42</v>
      </c>
      <c r="C358" s="49">
        <v>47168</v>
      </c>
      <c r="D358" s="50">
        <v>24999.040000000001</v>
      </c>
      <c r="E358" s="49">
        <v>41484</v>
      </c>
      <c r="F358" s="50">
        <v>21986.52</v>
      </c>
      <c r="G358" s="49">
        <v>29321</v>
      </c>
      <c r="H358" s="50">
        <v>15540.130000000001</v>
      </c>
      <c r="I358" s="49">
        <v>21867</v>
      </c>
      <c r="J358" s="50">
        <v>11589.51</v>
      </c>
      <c r="K358" s="49">
        <v>19511</v>
      </c>
      <c r="L358" s="50">
        <v>10340.83</v>
      </c>
      <c r="M358" s="49">
        <v>16567</v>
      </c>
      <c r="N358" s="50">
        <v>8780.51</v>
      </c>
      <c r="O358" s="63"/>
      <c r="P358" t="b">
        <v>1</v>
      </c>
      <c r="Q358" t="b">
        <v>1</v>
      </c>
      <c r="R358" t="b">
        <v>1</v>
      </c>
      <c r="S358" t="b">
        <v>1</v>
      </c>
      <c r="T358" t="b">
        <v>1</v>
      </c>
      <c r="U358" t="b">
        <v>1</v>
      </c>
      <c r="V358" t="b">
        <v>1</v>
      </c>
      <c r="W358" t="b">
        <v>1</v>
      </c>
      <c r="X358" t="b">
        <v>1</v>
      </c>
      <c r="Y358" t="b">
        <v>1</v>
      </c>
      <c r="Z358" t="b">
        <v>1</v>
      </c>
      <c r="AA358" t="b">
        <v>1</v>
      </c>
    </row>
    <row r="359" spans="2:27" x14ac:dyDescent="0.25">
      <c r="B359" s="13" t="s">
        <v>43</v>
      </c>
      <c r="C359" s="49">
        <v>51497</v>
      </c>
      <c r="D359" s="50">
        <v>27293.41</v>
      </c>
      <c r="E359" s="49">
        <v>45308</v>
      </c>
      <c r="F359" s="50">
        <v>24013.24</v>
      </c>
      <c r="G359" s="49">
        <v>32027</v>
      </c>
      <c r="H359" s="50">
        <v>16974.310000000001</v>
      </c>
      <c r="I359" s="49">
        <v>23882</v>
      </c>
      <c r="J359" s="50">
        <v>12657.460000000001</v>
      </c>
      <c r="K359" s="49">
        <v>21306</v>
      </c>
      <c r="L359" s="50">
        <v>11292.18</v>
      </c>
      <c r="M359" s="49">
        <v>18092</v>
      </c>
      <c r="N359" s="50">
        <v>9588.76</v>
      </c>
      <c r="O359" s="63"/>
      <c r="P359" t="b">
        <v>1</v>
      </c>
      <c r="Q359" t="b">
        <v>1</v>
      </c>
      <c r="R359" t="b">
        <v>1</v>
      </c>
      <c r="S359" t="b">
        <v>1</v>
      </c>
      <c r="T359" t="b">
        <v>1</v>
      </c>
      <c r="U359" t="b">
        <v>1</v>
      </c>
      <c r="V359" t="b">
        <v>1</v>
      </c>
      <c r="W359" t="b">
        <v>1</v>
      </c>
      <c r="X359" t="b">
        <v>1</v>
      </c>
      <c r="Y359" t="b">
        <v>1</v>
      </c>
      <c r="Z359" t="b">
        <v>1</v>
      </c>
      <c r="AA359" t="b">
        <v>1</v>
      </c>
    </row>
    <row r="360" spans="2:27" x14ac:dyDescent="0.25">
      <c r="B360" s="13" t="s">
        <v>44</v>
      </c>
      <c r="C360" s="49">
        <v>57009</v>
      </c>
      <c r="D360" s="50">
        <v>30214.77</v>
      </c>
      <c r="E360" s="49">
        <v>50174</v>
      </c>
      <c r="F360" s="50">
        <v>26592.22</v>
      </c>
      <c r="G360" s="49">
        <v>35458</v>
      </c>
      <c r="H360" s="50">
        <v>18792.740000000002</v>
      </c>
      <c r="I360" s="49">
        <v>26455</v>
      </c>
      <c r="J360" s="50">
        <v>14021.150000000001</v>
      </c>
      <c r="K360" s="49">
        <v>23601</v>
      </c>
      <c r="L360" s="50">
        <v>12508.53</v>
      </c>
      <c r="M360" s="49">
        <v>20031</v>
      </c>
      <c r="N360" s="50">
        <v>10616.43</v>
      </c>
      <c r="O360" s="63"/>
      <c r="P360" t="b">
        <v>1</v>
      </c>
      <c r="Q360" t="b">
        <v>1</v>
      </c>
      <c r="R360" t="b">
        <v>1</v>
      </c>
      <c r="S360" t="b">
        <v>1</v>
      </c>
      <c r="T360" t="b">
        <v>1</v>
      </c>
      <c r="U360" t="b">
        <v>1</v>
      </c>
      <c r="V360" t="b">
        <v>1</v>
      </c>
      <c r="W360" t="b">
        <v>1</v>
      </c>
      <c r="X360" t="b">
        <v>1</v>
      </c>
      <c r="Y360" t="b">
        <v>1</v>
      </c>
      <c r="Z360" t="b">
        <v>1</v>
      </c>
      <c r="AA360" t="b">
        <v>1</v>
      </c>
    </row>
    <row r="361" spans="2:27" x14ac:dyDescent="0.25">
      <c r="B361" s="13" t="s">
        <v>45</v>
      </c>
      <c r="C361" s="49">
        <v>62696</v>
      </c>
      <c r="D361" s="50">
        <v>33228.880000000005</v>
      </c>
      <c r="E361" s="49">
        <v>55197</v>
      </c>
      <c r="F361" s="50">
        <v>29254.41</v>
      </c>
      <c r="G361" s="49">
        <v>39004</v>
      </c>
      <c r="H361" s="50">
        <v>20672.120000000003</v>
      </c>
      <c r="I361" s="49">
        <v>29098</v>
      </c>
      <c r="J361" s="50">
        <v>15421.94</v>
      </c>
      <c r="K361" s="49">
        <v>25961</v>
      </c>
      <c r="L361" s="50">
        <v>13759.33</v>
      </c>
      <c r="M361" s="49">
        <v>22045</v>
      </c>
      <c r="N361" s="50">
        <v>11683.85</v>
      </c>
      <c r="O361" s="63"/>
      <c r="P361" t="b">
        <v>1</v>
      </c>
      <c r="Q361" t="b">
        <v>1</v>
      </c>
      <c r="R361" t="b">
        <v>1</v>
      </c>
      <c r="S361" t="b">
        <v>1</v>
      </c>
      <c r="T361" t="b">
        <v>1</v>
      </c>
      <c r="U361" t="b">
        <v>1</v>
      </c>
      <c r="V361" t="b">
        <v>1</v>
      </c>
      <c r="W361" t="b">
        <v>1</v>
      </c>
      <c r="X361" t="b">
        <v>1</v>
      </c>
      <c r="Y361" t="b">
        <v>1</v>
      </c>
      <c r="Z361" t="b">
        <v>1</v>
      </c>
      <c r="AA361" t="b">
        <v>1</v>
      </c>
    </row>
    <row r="362" spans="2:27" x14ac:dyDescent="0.25">
      <c r="B362" s="13" t="s">
        <v>46</v>
      </c>
      <c r="C362" s="49">
        <v>74195</v>
      </c>
      <c r="D362" s="50">
        <v>39323.35</v>
      </c>
      <c r="E362" s="49">
        <v>67929</v>
      </c>
      <c r="F362" s="50">
        <v>36002.370000000003</v>
      </c>
      <c r="G362" s="49">
        <v>47502</v>
      </c>
      <c r="H362" s="50">
        <v>25176.06</v>
      </c>
      <c r="I362" s="49">
        <v>34253</v>
      </c>
      <c r="J362" s="50">
        <v>18154.09</v>
      </c>
      <c r="K362" s="49">
        <v>30246</v>
      </c>
      <c r="L362" s="50">
        <v>16030.380000000001</v>
      </c>
      <c r="M362" s="49">
        <v>25929</v>
      </c>
      <c r="N362" s="50">
        <v>13742.37</v>
      </c>
      <c r="O362" s="63"/>
      <c r="P362" t="b">
        <v>1</v>
      </c>
      <c r="Q362" t="b">
        <v>1</v>
      </c>
      <c r="R362" t="b">
        <v>1</v>
      </c>
      <c r="S362" t="b">
        <v>1</v>
      </c>
      <c r="T362" t="b">
        <v>1</v>
      </c>
      <c r="U362" t="b">
        <v>1</v>
      </c>
      <c r="V362" t="b">
        <v>1</v>
      </c>
      <c r="W362" t="b">
        <v>1</v>
      </c>
      <c r="X362" t="b">
        <v>1</v>
      </c>
      <c r="Y362" t="b">
        <v>1</v>
      </c>
      <c r="Z362" t="b">
        <v>1</v>
      </c>
      <c r="AA362" t="b">
        <v>1</v>
      </c>
    </row>
    <row r="363" spans="2:27" x14ac:dyDescent="0.25">
      <c r="B363" s="13" t="s">
        <v>47</v>
      </c>
      <c r="C363" s="49">
        <v>77101</v>
      </c>
      <c r="D363" s="50">
        <v>40863.53</v>
      </c>
      <c r="E363" s="49">
        <v>70601</v>
      </c>
      <c r="F363" s="50">
        <v>37418.53</v>
      </c>
      <c r="G363" s="49">
        <v>49364</v>
      </c>
      <c r="H363" s="50">
        <v>26162.920000000002</v>
      </c>
      <c r="I363" s="49">
        <v>35598</v>
      </c>
      <c r="J363" s="50">
        <v>18866.940000000002</v>
      </c>
      <c r="K363" s="49">
        <v>31438</v>
      </c>
      <c r="L363" s="50">
        <v>16662.14</v>
      </c>
      <c r="M363" s="49">
        <v>26951</v>
      </c>
      <c r="N363" s="50">
        <v>14284.03</v>
      </c>
      <c r="O363" s="63"/>
      <c r="P363" t="b">
        <v>1</v>
      </c>
      <c r="Q363" t="b">
        <v>1</v>
      </c>
      <c r="R363" t="b">
        <v>1</v>
      </c>
      <c r="S363" t="b">
        <v>1</v>
      </c>
      <c r="T363" t="b">
        <v>1</v>
      </c>
      <c r="U363" t="b">
        <v>1</v>
      </c>
      <c r="V363" t="b">
        <v>1</v>
      </c>
      <c r="W363" t="b">
        <v>1</v>
      </c>
      <c r="X363" t="b">
        <v>1</v>
      </c>
      <c r="Y363" t="b">
        <v>1</v>
      </c>
      <c r="Z363" t="b">
        <v>1</v>
      </c>
      <c r="AA363" t="b">
        <v>1</v>
      </c>
    </row>
    <row r="364" spans="2:27" x14ac:dyDescent="0.25">
      <c r="B364" s="13" t="s">
        <v>48</v>
      </c>
      <c r="C364" s="49">
        <v>79272</v>
      </c>
      <c r="D364" s="50">
        <v>42014.16</v>
      </c>
      <c r="E364" s="49">
        <v>72600</v>
      </c>
      <c r="F364" s="50">
        <v>38478</v>
      </c>
      <c r="G364" s="49">
        <v>50763</v>
      </c>
      <c r="H364" s="50">
        <v>26904.390000000003</v>
      </c>
      <c r="I364" s="49">
        <v>36605</v>
      </c>
      <c r="J364" s="50">
        <v>19400.650000000001</v>
      </c>
      <c r="K364" s="49">
        <v>32327</v>
      </c>
      <c r="L364" s="50">
        <v>17133.310000000001</v>
      </c>
      <c r="M364" s="49">
        <v>27707</v>
      </c>
      <c r="N364" s="50">
        <v>14684.710000000001</v>
      </c>
      <c r="O364" s="63"/>
      <c r="P364" t="b">
        <v>1</v>
      </c>
      <c r="Q364" t="b">
        <v>1</v>
      </c>
      <c r="R364" t="b">
        <v>1</v>
      </c>
      <c r="S364" t="b">
        <v>1</v>
      </c>
      <c r="T364" t="b">
        <v>1</v>
      </c>
      <c r="U364" t="b">
        <v>1</v>
      </c>
      <c r="V364" t="b">
        <v>1</v>
      </c>
      <c r="W364" t="b">
        <v>1</v>
      </c>
      <c r="X364" t="b">
        <v>1</v>
      </c>
      <c r="Y364" t="b">
        <v>1</v>
      </c>
      <c r="Z364" t="b">
        <v>1</v>
      </c>
      <c r="AA364" t="b">
        <v>1</v>
      </c>
    </row>
    <row r="365" spans="2:27" x14ac:dyDescent="0.25">
      <c r="B365" s="13" t="s">
        <v>49</v>
      </c>
      <c r="C365" s="49">
        <v>82187</v>
      </c>
      <c r="D365" s="50">
        <v>43559.11</v>
      </c>
      <c r="E365" s="49">
        <v>75267</v>
      </c>
      <c r="F365" s="50">
        <v>39891.51</v>
      </c>
      <c r="G365" s="49">
        <v>52629</v>
      </c>
      <c r="H365" s="50">
        <v>27893.370000000003</v>
      </c>
      <c r="I365" s="49">
        <v>37954</v>
      </c>
      <c r="J365" s="50">
        <v>20115.620000000003</v>
      </c>
      <c r="K365" s="49">
        <v>33512</v>
      </c>
      <c r="L365" s="50">
        <v>17761.36</v>
      </c>
      <c r="M365" s="49">
        <v>28733</v>
      </c>
      <c r="N365" s="50">
        <v>15228.490000000002</v>
      </c>
      <c r="O365" s="63"/>
      <c r="P365" t="b">
        <v>1</v>
      </c>
      <c r="Q365" t="b">
        <v>1</v>
      </c>
      <c r="R365" t="b">
        <v>1</v>
      </c>
      <c r="S365" t="b">
        <v>1</v>
      </c>
      <c r="T365" t="b">
        <v>1</v>
      </c>
      <c r="U365" t="b">
        <v>1</v>
      </c>
      <c r="V365" t="b">
        <v>1</v>
      </c>
      <c r="W365" t="b">
        <v>1</v>
      </c>
      <c r="X365" t="b">
        <v>1</v>
      </c>
      <c r="Y365" t="b">
        <v>1</v>
      </c>
      <c r="Z365" t="b">
        <v>1</v>
      </c>
      <c r="AA365" t="b">
        <v>1</v>
      </c>
    </row>
    <row r="366" spans="2:27" x14ac:dyDescent="0.25">
      <c r="B366" s="13" t="s">
        <v>50</v>
      </c>
      <c r="C366" s="49">
        <v>83636</v>
      </c>
      <c r="D366" s="50">
        <v>44327.08</v>
      </c>
      <c r="E366" s="49">
        <v>76597</v>
      </c>
      <c r="F366" s="50">
        <v>40596.410000000003</v>
      </c>
      <c r="G366" s="49">
        <v>53555</v>
      </c>
      <c r="H366" s="50">
        <v>28384.15</v>
      </c>
      <c r="I366" s="49">
        <v>38622</v>
      </c>
      <c r="J366" s="50">
        <v>20469.66</v>
      </c>
      <c r="K366" s="49">
        <v>34109</v>
      </c>
      <c r="L366" s="50">
        <v>18077.77</v>
      </c>
      <c r="M366" s="49">
        <v>29240</v>
      </c>
      <c r="N366" s="50">
        <v>15497.2</v>
      </c>
      <c r="O366" s="63"/>
      <c r="P366" t="b">
        <v>1</v>
      </c>
      <c r="Q366" t="b">
        <v>1</v>
      </c>
      <c r="R366" t="b">
        <v>1</v>
      </c>
      <c r="S366" t="b">
        <v>1</v>
      </c>
      <c r="T366" t="b">
        <v>1</v>
      </c>
      <c r="U366" t="b">
        <v>1</v>
      </c>
      <c r="V366" t="b">
        <v>1</v>
      </c>
      <c r="W366" t="b">
        <v>1</v>
      </c>
      <c r="X366" t="b">
        <v>1</v>
      </c>
      <c r="Y366" t="b">
        <v>1</v>
      </c>
      <c r="Z366" t="b">
        <v>1</v>
      </c>
      <c r="AA366" t="b">
        <v>1</v>
      </c>
    </row>
    <row r="367" spans="2:27" x14ac:dyDescent="0.25">
      <c r="B367" s="13" t="s">
        <v>51</v>
      </c>
      <c r="C367" s="49">
        <v>87267</v>
      </c>
      <c r="D367" s="50">
        <v>46251.51</v>
      </c>
      <c r="E367" s="49">
        <v>79936</v>
      </c>
      <c r="F367" s="50">
        <v>42366.080000000002</v>
      </c>
      <c r="G367" s="49">
        <v>55887</v>
      </c>
      <c r="H367" s="50">
        <v>29620.11</v>
      </c>
      <c r="I367" s="49">
        <v>40303</v>
      </c>
      <c r="J367" s="50">
        <v>21360.59</v>
      </c>
      <c r="K367" s="49">
        <v>35594</v>
      </c>
      <c r="L367" s="50">
        <v>18864.82</v>
      </c>
      <c r="M367" s="49">
        <v>30507</v>
      </c>
      <c r="N367" s="50">
        <v>16168.710000000001</v>
      </c>
      <c r="O367" s="63"/>
      <c r="P367" t="b">
        <v>1</v>
      </c>
      <c r="Q367" t="b">
        <v>1</v>
      </c>
      <c r="R367" t="b">
        <v>1</v>
      </c>
      <c r="S367" t="b">
        <v>1</v>
      </c>
      <c r="T367" t="b">
        <v>1</v>
      </c>
      <c r="U367" t="b">
        <v>1</v>
      </c>
      <c r="V367" t="b">
        <v>1</v>
      </c>
      <c r="W367" t="b">
        <v>1</v>
      </c>
      <c r="X367" t="b">
        <v>1</v>
      </c>
      <c r="Y367" t="b">
        <v>1</v>
      </c>
      <c r="Z367" t="b">
        <v>1</v>
      </c>
      <c r="AA367" t="b">
        <v>1</v>
      </c>
    </row>
    <row r="368" spans="2:27" x14ac:dyDescent="0.25">
      <c r="B368" s="16"/>
    </row>
    <row r="371" spans="1:27" ht="18.75" x14ac:dyDescent="0.25">
      <c r="B371" s="5" t="s">
        <v>62</v>
      </c>
    </row>
    <row r="373" spans="1:27" x14ac:dyDescent="0.25">
      <c r="B373" s="7" t="s">
        <v>3</v>
      </c>
      <c r="C373" s="68" t="s">
        <v>81</v>
      </c>
      <c r="D373" s="69"/>
      <c r="E373" s="68" t="s">
        <v>5</v>
      </c>
      <c r="F373" s="69"/>
      <c r="G373" s="68" t="s">
        <v>6</v>
      </c>
      <c r="H373" s="69"/>
      <c r="I373" s="68" t="s">
        <v>7</v>
      </c>
      <c r="J373" s="69"/>
      <c r="K373" s="68" t="s">
        <v>8</v>
      </c>
      <c r="L373" s="69"/>
      <c r="M373" s="68" t="s">
        <v>9</v>
      </c>
      <c r="N373" s="69"/>
      <c r="O373" s="63" t="e">
        <f>O336</f>
        <v>#VALUE!</v>
      </c>
    </row>
    <row r="374" spans="1:27" ht="25.5" x14ac:dyDescent="0.25">
      <c r="B374" s="8" t="s">
        <v>10</v>
      </c>
      <c r="C374" s="64" t="s">
        <v>11</v>
      </c>
      <c r="D374" s="65"/>
      <c r="E374" s="66" t="s">
        <v>12</v>
      </c>
      <c r="F374" s="67"/>
      <c r="G374" s="66" t="s">
        <v>13</v>
      </c>
      <c r="H374" s="67"/>
      <c r="I374" s="66" t="s">
        <v>14</v>
      </c>
      <c r="J374" s="67"/>
      <c r="K374" s="66" t="s">
        <v>15</v>
      </c>
      <c r="L374" s="67"/>
      <c r="M374" s="66" t="s">
        <v>16</v>
      </c>
      <c r="N374" s="67"/>
      <c r="O374" s="63"/>
    </row>
    <row r="375" spans="1:27" ht="25.5" x14ac:dyDescent="0.25">
      <c r="B375" s="8" t="s">
        <v>17</v>
      </c>
      <c r="C375" s="66" t="s">
        <v>12</v>
      </c>
      <c r="D375" s="67"/>
      <c r="E375" s="66" t="s">
        <v>13</v>
      </c>
      <c r="F375" s="67"/>
      <c r="G375" s="66" t="s">
        <v>18</v>
      </c>
      <c r="H375" s="67"/>
      <c r="I375" s="66" t="s">
        <v>14</v>
      </c>
      <c r="J375" s="67"/>
      <c r="K375" s="66" t="s">
        <v>15</v>
      </c>
      <c r="L375" s="67"/>
      <c r="M375" s="66" t="s">
        <v>16</v>
      </c>
      <c r="N375" s="67"/>
      <c r="O375" s="63"/>
    </row>
    <row r="376" spans="1:27" x14ac:dyDescent="0.25">
      <c r="B376" s="9" t="s">
        <v>19</v>
      </c>
      <c r="C376" s="10" t="s">
        <v>20</v>
      </c>
      <c r="D376" s="10" t="s">
        <v>21</v>
      </c>
      <c r="E376" s="10" t="s">
        <v>20</v>
      </c>
      <c r="F376" s="10" t="s">
        <v>21</v>
      </c>
      <c r="G376" s="10" t="s">
        <v>20</v>
      </c>
      <c r="H376" s="10" t="s">
        <v>21</v>
      </c>
      <c r="I376" s="10" t="s">
        <v>20</v>
      </c>
      <c r="J376" s="10" t="s">
        <v>21</v>
      </c>
      <c r="K376" s="10" t="s">
        <v>20</v>
      </c>
      <c r="L376" s="10" t="s">
        <v>21</v>
      </c>
      <c r="M376" s="10" t="s">
        <v>20</v>
      </c>
      <c r="N376" s="11" t="s">
        <v>21</v>
      </c>
      <c r="O376" s="63"/>
    </row>
    <row r="377" spans="1:27" x14ac:dyDescent="0.25">
      <c r="A377" s="3"/>
      <c r="B377" s="9" t="s">
        <v>22</v>
      </c>
      <c r="C377" s="12" t="s">
        <v>23</v>
      </c>
      <c r="D377" s="12" t="s">
        <v>24</v>
      </c>
      <c r="E377" s="12" t="s">
        <v>23</v>
      </c>
      <c r="F377" s="12" t="s">
        <v>24</v>
      </c>
      <c r="G377" s="12" t="s">
        <v>23</v>
      </c>
      <c r="H377" s="12" t="s">
        <v>24</v>
      </c>
      <c r="I377" s="12" t="s">
        <v>23</v>
      </c>
      <c r="J377" s="12" t="s">
        <v>24</v>
      </c>
      <c r="K377" s="12" t="s">
        <v>23</v>
      </c>
      <c r="L377" s="12" t="s">
        <v>24</v>
      </c>
      <c r="M377" s="12" t="s">
        <v>23</v>
      </c>
      <c r="N377" s="12" t="s">
        <v>24</v>
      </c>
      <c r="O377" s="63"/>
      <c r="P377" s="3"/>
      <c r="Q377" s="3"/>
      <c r="R377" s="3"/>
      <c r="S377" s="3"/>
      <c r="T377" s="3"/>
      <c r="U377" s="3"/>
    </row>
    <row r="378" spans="1:27" x14ac:dyDescent="0.25">
      <c r="B378" s="13" t="s">
        <v>25</v>
      </c>
      <c r="C378" s="47">
        <v>3618</v>
      </c>
      <c r="D378" s="48">
        <v>1917.5400000000002</v>
      </c>
      <c r="E378" s="47">
        <v>2253</v>
      </c>
      <c r="F378" s="48">
        <v>1194.0900000000001</v>
      </c>
      <c r="G378" s="47">
        <v>1643</v>
      </c>
      <c r="H378" s="48">
        <v>870.79000000000008</v>
      </c>
      <c r="I378" s="47">
        <v>1256</v>
      </c>
      <c r="J378" s="48">
        <v>665.68000000000006</v>
      </c>
      <c r="K378" s="47">
        <v>1043</v>
      </c>
      <c r="L378" s="48">
        <v>552.79000000000008</v>
      </c>
      <c r="M378" s="47">
        <v>774</v>
      </c>
      <c r="N378" s="48">
        <v>410.22</v>
      </c>
      <c r="O378" s="63"/>
      <c r="P378" t="b">
        <v>1</v>
      </c>
      <c r="Q378" t="b">
        <v>1</v>
      </c>
      <c r="R378" t="b">
        <v>1</v>
      </c>
      <c r="S378" t="b">
        <v>1</v>
      </c>
      <c r="T378" t="b">
        <v>1</v>
      </c>
      <c r="U378" t="b">
        <v>1</v>
      </c>
      <c r="V378" t="b">
        <v>1</v>
      </c>
      <c r="W378" t="b">
        <v>1</v>
      </c>
      <c r="X378" t="b">
        <v>1</v>
      </c>
      <c r="Y378" t="b">
        <v>1</v>
      </c>
      <c r="Z378" t="b">
        <v>1</v>
      </c>
      <c r="AA378" t="b">
        <v>1</v>
      </c>
    </row>
    <row r="379" spans="1:27" x14ac:dyDescent="0.25">
      <c r="B379" s="13" t="s">
        <v>26</v>
      </c>
      <c r="C379" s="49">
        <v>5668</v>
      </c>
      <c r="D379" s="50">
        <v>3004.04</v>
      </c>
      <c r="E379" s="49">
        <v>3577</v>
      </c>
      <c r="F379" s="50">
        <v>1895.8100000000002</v>
      </c>
      <c r="G379" s="49">
        <v>2615</v>
      </c>
      <c r="H379" s="50">
        <v>1385.95</v>
      </c>
      <c r="I379" s="49">
        <v>2000</v>
      </c>
      <c r="J379" s="50">
        <v>1060</v>
      </c>
      <c r="K379" s="49">
        <v>1648</v>
      </c>
      <c r="L379" s="50">
        <v>873.44</v>
      </c>
      <c r="M379" s="49">
        <v>1230</v>
      </c>
      <c r="N379" s="50">
        <v>651.9</v>
      </c>
      <c r="O379" s="63"/>
      <c r="P379" t="b">
        <v>1</v>
      </c>
      <c r="Q379" t="b">
        <v>1</v>
      </c>
      <c r="R379" t="b">
        <v>1</v>
      </c>
      <c r="S379" t="b">
        <v>1</v>
      </c>
      <c r="T379" t="b">
        <v>1</v>
      </c>
      <c r="U379" t="b">
        <v>1</v>
      </c>
      <c r="V379" t="b">
        <v>1</v>
      </c>
      <c r="W379" t="b">
        <v>1</v>
      </c>
      <c r="X379" t="b">
        <v>1</v>
      </c>
      <c r="Y379" t="b">
        <v>1</v>
      </c>
      <c r="Z379" t="b">
        <v>1</v>
      </c>
      <c r="AA379" t="b">
        <v>1</v>
      </c>
    </row>
    <row r="380" spans="1:27" x14ac:dyDescent="0.25">
      <c r="B380" s="13" t="s">
        <v>27</v>
      </c>
      <c r="C380" s="49">
        <v>8237</v>
      </c>
      <c r="D380" s="50">
        <v>4365.6100000000006</v>
      </c>
      <c r="E380" s="49">
        <v>5240</v>
      </c>
      <c r="F380" s="50">
        <v>2777.2000000000003</v>
      </c>
      <c r="G380" s="49">
        <v>3835</v>
      </c>
      <c r="H380" s="50">
        <v>2032.5500000000002</v>
      </c>
      <c r="I380" s="49">
        <v>2926</v>
      </c>
      <c r="J380" s="50">
        <v>1550.78</v>
      </c>
      <c r="K380" s="49">
        <v>2422</v>
      </c>
      <c r="L380" s="50">
        <v>1283.6600000000001</v>
      </c>
      <c r="M380" s="49">
        <v>1797</v>
      </c>
      <c r="N380" s="50">
        <v>952.41000000000008</v>
      </c>
      <c r="O380" s="63"/>
      <c r="P380" t="b">
        <v>1</v>
      </c>
      <c r="Q380" t="b">
        <v>1</v>
      </c>
      <c r="R380" t="b">
        <v>1</v>
      </c>
      <c r="S380" t="b">
        <v>1</v>
      </c>
      <c r="T380" t="b">
        <v>1</v>
      </c>
      <c r="U380" t="b">
        <v>1</v>
      </c>
      <c r="V380" t="b">
        <v>1</v>
      </c>
      <c r="W380" t="b">
        <v>1</v>
      </c>
      <c r="X380" t="b">
        <v>1</v>
      </c>
      <c r="Y380" t="b">
        <v>1</v>
      </c>
      <c r="Z380" t="b">
        <v>1</v>
      </c>
      <c r="AA380" t="b">
        <v>1</v>
      </c>
    </row>
    <row r="381" spans="1:27" x14ac:dyDescent="0.25">
      <c r="B381" s="13" t="s">
        <v>28</v>
      </c>
      <c r="C381" s="49">
        <v>10640</v>
      </c>
      <c r="D381" s="50">
        <v>5639.2000000000007</v>
      </c>
      <c r="E381" s="49">
        <v>6455</v>
      </c>
      <c r="F381" s="50">
        <v>3421.15</v>
      </c>
      <c r="G381" s="49">
        <v>4435</v>
      </c>
      <c r="H381" s="50">
        <v>2350.5500000000002</v>
      </c>
      <c r="I381" s="49">
        <v>3067</v>
      </c>
      <c r="J381" s="50">
        <v>1625.51</v>
      </c>
      <c r="K381" s="49">
        <v>2127</v>
      </c>
      <c r="L381" s="50">
        <v>1127.31</v>
      </c>
      <c r="M381" s="49">
        <v>1617</v>
      </c>
      <c r="N381" s="50">
        <v>857.01</v>
      </c>
      <c r="O381" s="63"/>
      <c r="P381" t="b">
        <v>1</v>
      </c>
      <c r="Q381" t="b">
        <v>1</v>
      </c>
      <c r="R381" t="b">
        <v>1</v>
      </c>
      <c r="S381" t="b">
        <v>1</v>
      </c>
      <c r="T381" t="b">
        <v>1</v>
      </c>
      <c r="U381" t="b">
        <v>1</v>
      </c>
      <c r="V381" t="b">
        <v>1</v>
      </c>
      <c r="W381" t="b">
        <v>1</v>
      </c>
      <c r="X381" t="b">
        <v>1</v>
      </c>
      <c r="Y381" t="b">
        <v>1</v>
      </c>
      <c r="Z381" t="b">
        <v>1</v>
      </c>
      <c r="AA381" t="b">
        <v>1</v>
      </c>
    </row>
    <row r="382" spans="1:27" x14ac:dyDescent="0.25">
      <c r="B382" s="13" t="s">
        <v>29</v>
      </c>
      <c r="C382" s="49">
        <v>11169</v>
      </c>
      <c r="D382" s="50">
        <v>5919.5700000000006</v>
      </c>
      <c r="E382" s="49">
        <v>6775</v>
      </c>
      <c r="F382" s="50">
        <v>3590.75</v>
      </c>
      <c r="G382" s="49">
        <v>4910</v>
      </c>
      <c r="H382" s="50">
        <v>2602.3000000000002</v>
      </c>
      <c r="I382" s="49">
        <v>3401</v>
      </c>
      <c r="J382" s="50">
        <v>1802.5300000000002</v>
      </c>
      <c r="K382" s="49">
        <v>2362</v>
      </c>
      <c r="L382" s="50">
        <v>1251.8600000000001</v>
      </c>
      <c r="M382" s="49">
        <v>1786</v>
      </c>
      <c r="N382" s="50">
        <v>946.58</v>
      </c>
      <c r="O382" s="63"/>
      <c r="P382" t="b">
        <v>1</v>
      </c>
      <c r="Q382" t="b">
        <v>1</v>
      </c>
      <c r="R382" t="b">
        <v>1</v>
      </c>
      <c r="S382" t="b">
        <v>1</v>
      </c>
      <c r="T382" t="b">
        <v>1</v>
      </c>
      <c r="U382" t="b">
        <v>1</v>
      </c>
      <c r="V382" t="b">
        <v>1</v>
      </c>
      <c r="W382" t="b">
        <v>1</v>
      </c>
      <c r="X382" t="b">
        <v>1</v>
      </c>
      <c r="Y382" t="b">
        <v>1</v>
      </c>
      <c r="Z382" t="b">
        <v>1</v>
      </c>
      <c r="AA382" t="b">
        <v>1</v>
      </c>
    </row>
    <row r="383" spans="1:27" x14ac:dyDescent="0.25">
      <c r="B383" s="13" t="s">
        <v>30</v>
      </c>
      <c r="C383" s="49">
        <v>11651</v>
      </c>
      <c r="D383" s="50">
        <v>6175.0300000000007</v>
      </c>
      <c r="E383" s="49">
        <v>7082</v>
      </c>
      <c r="F383" s="50">
        <v>3753.46</v>
      </c>
      <c r="G383" s="49">
        <v>5255</v>
      </c>
      <c r="H383" s="50">
        <v>2785.15</v>
      </c>
      <c r="I383" s="49">
        <v>3814</v>
      </c>
      <c r="J383" s="50">
        <v>2021.42</v>
      </c>
      <c r="K383" s="49">
        <v>2864</v>
      </c>
      <c r="L383" s="50">
        <v>1517.92</v>
      </c>
      <c r="M383" s="49">
        <v>2179</v>
      </c>
      <c r="N383" s="50">
        <v>1154.8700000000001</v>
      </c>
      <c r="O383" s="63"/>
      <c r="P383" t="b">
        <v>1</v>
      </c>
      <c r="Q383" t="b">
        <v>1</v>
      </c>
      <c r="R383" t="b">
        <v>1</v>
      </c>
      <c r="S383" t="b">
        <v>1</v>
      </c>
      <c r="T383" t="b">
        <v>1</v>
      </c>
      <c r="U383" t="b">
        <v>1</v>
      </c>
      <c r="V383" t="b">
        <v>1</v>
      </c>
      <c r="W383" t="b">
        <v>1</v>
      </c>
      <c r="X383" t="b">
        <v>1</v>
      </c>
      <c r="Y383" t="b">
        <v>1</v>
      </c>
      <c r="Z383" t="b">
        <v>1</v>
      </c>
      <c r="AA383" t="b">
        <v>1</v>
      </c>
    </row>
    <row r="384" spans="1:27" x14ac:dyDescent="0.25">
      <c r="B384" s="13" t="s">
        <v>31</v>
      </c>
      <c r="C384" s="49">
        <v>13032</v>
      </c>
      <c r="D384" s="50">
        <v>6906.96</v>
      </c>
      <c r="E384" s="49">
        <v>7926</v>
      </c>
      <c r="F384" s="50">
        <v>4200.7800000000007</v>
      </c>
      <c r="G384" s="49">
        <v>5887</v>
      </c>
      <c r="H384" s="50">
        <v>3120.11</v>
      </c>
      <c r="I384" s="49">
        <v>4277</v>
      </c>
      <c r="J384" s="50">
        <v>2266.81</v>
      </c>
      <c r="K384" s="49">
        <v>3210</v>
      </c>
      <c r="L384" s="50">
        <v>1701.3000000000002</v>
      </c>
      <c r="M384" s="49">
        <v>2443</v>
      </c>
      <c r="N384" s="50">
        <v>1294.79</v>
      </c>
      <c r="O384" s="63"/>
      <c r="P384" t="b">
        <v>1</v>
      </c>
      <c r="Q384" t="b">
        <v>1</v>
      </c>
      <c r="R384" t="b">
        <v>1</v>
      </c>
      <c r="S384" t="b">
        <v>1</v>
      </c>
      <c r="T384" t="b">
        <v>1</v>
      </c>
      <c r="U384" t="b">
        <v>1</v>
      </c>
      <c r="V384" t="b">
        <v>1</v>
      </c>
      <c r="W384" t="b">
        <v>1</v>
      </c>
      <c r="X384" t="b">
        <v>1</v>
      </c>
      <c r="Y384" t="b">
        <v>1</v>
      </c>
      <c r="Z384" t="b">
        <v>1</v>
      </c>
      <c r="AA384" t="b">
        <v>1</v>
      </c>
    </row>
    <row r="385" spans="2:27" x14ac:dyDescent="0.25">
      <c r="B385" s="13" t="s">
        <v>32</v>
      </c>
      <c r="C385" s="49">
        <v>14764</v>
      </c>
      <c r="D385" s="50">
        <v>7824.92</v>
      </c>
      <c r="E385" s="49">
        <v>9181</v>
      </c>
      <c r="F385" s="50">
        <v>4865.93</v>
      </c>
      <c r="G385" s="49">
        <v>6455</v>
      </c>
      <c r="H385" s="50">
        <v>3421.15</v>
      </c>
      <c r="I385" s="49">
        <v>4761</v>
      </c>
      <c r="J385" s="50">
        <v>2523.33</v>
      </c>
      <c r="K385" s="49">
        <v>3539</v>
      </c>
      <c r="L385" s="50">
        <v>1875.67</v>
      </c>
      <c r="M385" s="49">
        <v>2694</v>
      </c>
      <c r="N385" s="50">
        <v>1427.8200000000002</v>
      </c>
      <c r="O385" s="63"/>
      <c r="P385" t="b">
        <v>1</v>
      </c>
      <c r="Q385" t="b">
        <v>1</v>
      </c>
      <c r="R385" t="b">
        <v>1</v>
      </c>
      <c r="S385" t="b">
        <v>1</v>
      </c>
      <c r="T385" t="b">
        <v>1</v>
      </c>
      <c r="U385" t="b">
        <v>1</v>
      </c>
      <c r="V385" t="b">
        <v>1</v>
      </c>
      <c r="W385" t="b">
        <v>1</v>
      </c>
      <c r="X385" t="b">
        <v>1</v>
      </c>
      <c r="Y385" t="b">
        <v>1</v>
      </c>
      <c r="Z385" t="b">
        <v>1</v>
      </c>
      <c r="AA385" t="b">
        <v>1</v>
      </c>
    </row>
    <row r="386" spans="2:27" x14ac:dyDescent="0.25">
      <c r="B386" s="13" t="s">
        <v>33</v>
      </c>
      <c r="C386" s="49">
        <v>16483</v>
      </c>
      <c r="D386" s="50">
        <v>8735.99</v>
      </c>
      <c r="E386" s="49">
        <v>10265</v>
      </c>
      <c r="F386" s="50">
        <v>5440.4500000000007</v>
      </c>
      <c r="G386" s="49">
        <v>7215</v>
      </c>
      <c r="H386" s="50">
        <v>3823.9500000000003</v>
      </c>
      <c r="I386" s="49">
        <v>5322</v>
      </c>
      <c r="J386" s="50">
        <v>2820.6600000000003</v>
      </c>
      <c r="K386" s="49">
        <v>3955</v>
      </c>
      <c r="L386" s="50">
        <v>2096.15</v>
      </c>
      <c r="M386" s="49">
        <v>3018</v>
      </c>
      <c r="N386" s="50">
        <v>1599.5400000000002</v>
      </c>
      <c r="O386" s="63"/>
      <c r="P386" t="b">
        <v>1</v>
      </c>
      <c r="Q386" t="b">
        <v>1</v>
      </c>
      <c r="R386" t="b">
        <v>1</v>
      </c>
      <c r="S386" t="b">
        <v>1</v>
      </c>
      <c r="T386" t="b">
        <v>1</v>
      </c>
      <c r="U386" t="b">
        <v>1</v>
      </c>
      <c r="V386" t="b">
        <v>1</v>
      </c>
      <c r="W386" t="b">
        <v>1</v>
      </c>
      <c r="X386" t="b">
        <v>1</v>
      </c>
      <c r="Y386" t="b">
        <v>1</v>
      </c>
      <c r="Z386" t="b">
        <v>1</v>
      </c>
      <c r="AA386" t="b">
        <v>1</v>
      </c>
    </row>
    <row r="387" spans="2:27" x14ac:dyDescent="0.25">
      <c r="B387" s="13" t="s">
        <v>34</v>
      </c>
      <c r="C387" s="49">
        <v>21763</v>
      </c>
      <c r="D387" s="50">
        <v>11534.390000000001</v>
      </c>
      <c r="E387" s="49">
        <v>13417</v>
      </c>
      <c r="F387" s="50">
        <v>7111.01</v>
      </c>
      <c r="G387" s="49">
        <v>9523</v>
      </c>
      <c r="H387" s="50">
        <v>5047.1900000000005</v>
      </c>
      <c r="I387" s="49">
        <v>6996</v>
      </c>
      <c r="J387" s="50">
        <v>3707.88</v>
      </c>
      <c r="K387" s="49">
        <v>5657</v>
      </c>
      <c r="L387" s="50">
        <v>2998.21</v>
      </c>
      <c r="M387" s="49">
        <v>4320</v>
      </c>
      <c r="N387" s="50">
        <v>2289.6</v>
      </c>
      <c r="O387" s="63"/>
      <c r="P387" t="b">
        <v>1</v>
      </c>
      <c r="Q387" t="b">
        <v>1</v>
      </c>
      <c r="R387" t="b">
        <v>1</v>
      </c>
      <c r="S387" t="b">
        <v>1</v>
      </c>
      <c r="T387" t="b">
        <v>1</v>
      </c>
      <c r="U387" t="b">
        <v>1</v>
      </c>
      <c r="V387" t="b">
        <v>1</v>
      </c>
      <c r="W387" t="b">
        <v>1</v>
      </c>
      <c r="X387" t="b">
        <v>1</v>
      </c>
      <c r="Y387" t="b">
        <v>1</v>
      </c>
      <c r="Z387" t="b">
        <v>1</v>
      </c>
      <c r="AA387" t="b">
        <v>1</v>
      </c>
    </row>
    <row r="388" spans="2:27" x14ac:dyDescent="0.25">
      <c r="B388" s="13" t="s">
        <v>35</v>
      </c>
      <c r="C388" s="49">
        <v>23146</v>
      </c>
      <c r="D388" s="50">
        <v>12267.380000000001</v>
      </c>
      <c r="E388" s="49">
        <v>14287</v>
      </c>
      <c r="F388" s="50">
        <v>7572.1100000000006</v>
      </c>
      <c r="G388" s="49">
        <v>10131</v>
      </c>
      <c r="H388" s="50">
        <v>5369.43</v>
      </c>
      <c r="I388" s="49">
        <v>7443</v>
      </c>
      <c r="J388" s="50">
        <v>3944.7900000000004</v>
      </c>
      <c r="K388" s="49">
        <v>6021</v>
      </c>
      <c r="L388" s="50">
        <v>3191.13</v>
      </c>
      <c r="M388" s="49">
        <v>4591</v>
      </c>
      <c r="N388" s="50">
        <v>2433.23</v>
      </c>
      <c r="O388" s="63"/>
      <c r="P388" t="b">
        <v>1</v>
      </c>
      <c r="Q388" t="b">
        <v>1</v>
      </c>
      <c r="R388" t="b">
        <v>1</v>
      </c>
      <c r="S388" t="b">
        <v>1</v>
      </c>
      <c r="T388" t="b">
        <v>1</v>
      </c>
      <c r="U388" t="b">
        <v>1</v>
      </c>
      <c r="V388" t="b">
        <v>1</v>
      </c>
      <c r="W388" t="b">
        <v>1</v>
      </c>
      <c r="X388" t="b">
        <v>1</v>
      </c>
      <c r="Y388" t="b">
        <v>1</v>
      </c>
      <c r="Z388" t="b">
        <v>1</v>
      </c>
      <c r="AA388" t="b">
        <v>1</v>
      </c>
    </row>
    <row r="389" spans="2:27" x14ac:dyDescent="0.25">
      <c r="B389" s="13" t="s">
        <v>36</v>
      </c>
      <c r="C389" s="49">
        <v>24570</v>
      </c>
      <c r="D389" s="50">
        <v>13022.1</v>
      </c>
      <c r="E389" s="49">
        <v>15556</v>
      </c>
      <c r="F389" s="50">
        <v>8244.68</v>
      </c>
      <c r="G389" s="49">
        <v>11004</v>
      </c>
      <c r="H389" s="50">
        <v>5832.12</v>
      </c>
      <c r="I389" s="49">
        <v>8475</v>
      </c>
      <c r="J389" s="50">
        <v>4491.75</v>
      </c>
      <c r="K389" s="49">
        <v>7161</v>
      </c>
      <c r="L389" s="50">
        <v>3795.3300000000004</v>
      </c>
      <c r="M389" s="49">
        <v>5746</v>
      </c>
      <c r="N389" s="50">
        <v>3045.38</v>
      </c>
      <c r="O389" s="63"/>
      <c r="P389" t="b">
        <v>1</v>
      </c>
      <c r="Q389" t="b">
        <v>1</v>
      </c>
      <c r="R389" t="b">
        <v>1</v>
      </c>
      <c r="S389" t="b">
        <v>1</v>
      </c>
      <c r="T389" t="b">
        <v>1</v>
      </c>
      <c r="U389" t="b">
        <v>1</v>
      </c>
      <c r="V389" t="b">
        <v>1</v>
      </c>
      <c r="W389" t="b">
        <v>1</v>
      </c>
      <c r="X389" t="b">
        <v>1</v>
      </c>
      <c r="Y389" t="b">
        <v>1</v>
      </c>
      <c r="Z389" t="b">
        <v>1</v>
      </c>
      <c r="AA389" t="b">
        <v>1</v>
      </c>
    </row>
    <row r="390" spans="2:27" x14ac:dyDescent="0.25">
      <c r="B390" s="13" t="s">
        <v>37</v>
      </c>
      <c r="C390" s="49">
        <v>26389</v>
      </c>
      <c r="D390" s="50">
        <v>13986.17</v>
      </c>
      <c r="E390" s="49">
        <v>16716</v>
      </c>
      <c r="F390" s="50">
        <v>8859.48</v>
      </c>
      <c r="G390" s="49">
        <v>11825</v>
      </c>
      <c r="H390" s="50">
        <v>6267.25</v>
      </c>
      <c r="I390" s="49">
        <v>9107</v>
      </c>
      <c r="J390" s="50">
        <v>4826.71</v>
      </c>
      <c r="K390" s="49">
        <v>7700</v>
      </c>
      <c r="L390" s="50">
        <v>4081</v>
      </c>
      <c r="M390" s="49">
        <v>6174</v>
      </c>
      <c r="N390" s="50">
        <v>3272.2200000000003</v>
      </c>
      <c r="O390" s="63"/>
      <c r="P390" t="b">
        <v>1</v>
      </c>
      <c r="Q390" t="b">
        <v>1</v>
      </c>
      <c r="R390" t="b">
        <v>1</v>
      </c>
      <c r="S390" t="b">
        <v>1</v>
      </c>
      <c r="T390" t="b">
        <v>1</v>
      </c>
      <c r="U390" t="b">
        <v>1</v>
      </c>
      <c r="V390" t="b">
        <v>1</v>
      </c>
      <c r="W390" t="b">
        <v>1</v>
      </c>
      <c r="X390" t="b">
        <v>1</v>
      </c>
      <c r="Y390" t="b">
        <v>1</v>
      </c>
      <c r="Z390" t="b">
        <v>1</v>
      </c>
      <c r="AA390" t="b">
        <v>1</v>
      </c>
    </row>
    <row r="391" spans="2:27" x14ac:dyDescent="0.25">
      <c r="B391" s="13" t="s">
        <v>38</v>
      </c>
      <c r="C391" s="49">
        <v>28878</v>
      </c>
      <c r="D391" s="50">
        <v>15305.34</v>
      </c>
      <c r="E391" s="49">
        <v>18296</v>
      </c>
      <c r="F391" s="50">
        <v>9696.880000000001</v>
      </c>
      <c r="G391" s="49">
        <v>12952</v>
      </c>
      <c r="H391" s="50">
        <v>6864.56</v>
      </c>
      <c r="I391" s="49">
        <v>9976</v>
      </c>
      <c r="J391" s="50">
        <v>5287.2800000000007</v>
      </c>
      <c r="K391" s="49">
        <v>8428</v>
      </c>
      <c r="L391" s="50">
        <v>4466.84</v>
      </c>
      <c r="M391" s="49">
        <v>6764</v>
      </c>
      <c r="N391" s="50">
        <v>3584.92</v>
      </c>
      <c r="O391" s="63"/>
      <c r="P391" t="b">
        <v>1</v>
      </c>
      <c r="Q391" t="b">
        <v>1</v>
      </c>
      <c r="R391" t="b">
        <v>1</v>
      </c>
      <c r="S391" t="b">
        <v>1</v>
      </c>
      <c r="T391" t="b">
        <v>1</v>
      </c>
      <c r="U391" t="b">
        <v>1</v>
      </c>
      <c r="V391" t="b">
        <v>1</v>
      </c>
      <c r="W391" t="b">
        <v>1</v>
      </c>
      <c r="X391" t="b">
        <v>1</v>
      </c>
      <c r="Y391" t="b">
        <v>1</v>
      </c>
      <c r="Z391" t="b">
        <v>1</v>
      </c>
      <c r="AA391" t="b">
        <v>1</v>
      </c>
    </row>
    <row r="392" spans="2:27" x14ac:dyDescent="0.25">
      <c r="B392" s="13" t="s">
        <v>39</v>
      </c>
      <c r="C392" s="49">
        <v>30690</v>
      </c>
      <c r="D392" s="50">
        <v>16265.7</v>
      </c>
      <c r="E392" s="49">
        <v>19455</v>
      </c>
      <c r="F392" s="50">
        <v>10311.15</v>
      </c>
      <c r="G392" s="49">
        <v>13774</v>
      </c>
      <c r="H392" s="50">
        <v>7300.22</v>
      </c>
      <c r="I392" s="49">
        <v>10602</v>
      </c>
      <c r="J392" s="50">
        <v>5619.06</v>
      </c>
      <c r="K392" s="49">
        <v>8967</v>
      </c>
      <c r="L392" s="50">
        <v>4752.51</v>
      </c>
      <c r="M392" s="49">
        <v>7194</v>
      </c>
      <c r="N392" s="50">
        <v>3812.82</v>
      </c>
      <c r="O392" s="63"/>
      <c r="P392" t="b">
        <v>1</v>
      </c>
      <c r="Q392" t="b">
        <v>1</v>
      </c>
      <c r="R392" t="b">
        <v>1</v>
      </c>
      <c r="S392" t="b">
        <v>1</v>
      </c>
      <c r="T392" t="b">
        <v>1</v>
      </c>
      <c r="U392" t="b">
        <v>1</v>
      </c>
      <c r="V392" t="b">
        <v>1</v>
      </c>
      <c r="W392" t="b">
        <v>1</v>
      </c>
      <c r="X392" t="b">
        <v>1</v>
      </c>
      <c r="Y392" t="b">
        <v>1</v>
      </c>
      <c r="Z392" t="b">
        <v>1</v>
      </c>
      <c r="AA392" t="b">
        <v>1</v>
      </c>
    </row>
    <row r="393" spans="2:27" x14ac:dyDescent="0.25">
      <c r="B393" s="13" t="s">
        <v>40</v>
      </c>
      <c r="C393" s="49">
        <v>33187</v>
      </c>
      <c r="D393" s="50">
        <v>17589.11</v>
      </c>
      <c r="E393" s="49">
        <v>21048</v>
      </c>
      <c r="F393" s="50">
        <v>11155.44</v>
      </c>
      <c r="G393" s="49">
        <v>14902</v>
      </c>
      <c r="H393" s="50">
        <v>7898.06</v>
      </c>
      <c r="I393" s="49">
        <v>11478</v>
      </c>
      <c r="J393" s="50">
        <v>6083.34</v>
      </c>
      <c r="K393" s="49">
        <v>9699</v>
      </c>
      <c r="L393" s="50">
        <v>5140.47</v>
      </c>
      <c r="M393" s="49">
        <v>7788</v>
      </c>
      <c r="N393" s="50">
        <v>4127.6400000000003</v>
      </c>
      <c r="O393" s="63"/>
      <c r="P393" t="b">
        <v>1</v>
      </c>
      <c r="Q393" t="b">
        <v>1</v>
      </c>
      <c r="R393" t="b">
        <v>1</v>
      </c>
      <c r="S393" t="b">
        <v>1</v>
      </c>
      <c r="T393" t="b">
        <v>1</v>
      </c>
      <c r="U393" t="b">
        <v>1</v>
      </c>
      <c r="V393" t="b">
        <v>1</v>
      </c>
      <c r="W393" t="b">
        <v>1</v>
      </c>
      <c r="X393" t="b">
        <v>1</v>
      </c>
      <c r="Y393" t="b">
        <v>1</v>
      </c>
      <c r="Z393" t="b">
        <v>1</v>
      </c>
      <c r="AA393" t="b">
        <v>1</v>
      </c>
    </row>
    <row r="394" spans="2:27" x14ac:dyDescent="0.25">
      <c r="B394" s="13" t="s">
        <v>41</v>
      </c>
      <c r="C394" s="49">
        <v>34778</v>
      </c>
      <c r="D394" s="50">
        <v>18432.34</v>
      </c>
      <c r="E394" s="49">
        <v>27516</v>
      </c>
      <c r="F394" s="50">
        <v>14583.480000000001</v>
      </c>
      <c r="G394" s="49">
        <v>19447</v>
      </c>
      <c r="H394" s="50">
        <v>10306.91</v>
      </c>
      <c r="I394" s="49">
        <v>14513</v>
      </c>
      <c r="J394" s="50">
        <v>7691.89</v>
      </c>
      <c r="K394" s="49">
        <v>12941</v>
      </c>
      <c r="L394" s="50">
        <v>6858.7300000000005</v>
      </c>
      <c r="M394" s="49">
        <v>10982</v>
      </c>
      <c r="N394" s="50">
        <v>5820.46</v>
      </c>
      <c r="O394" s="63"/>
      <c r="P394" t="b">
        <v>1</v>
      </c>
      <c r="Q394" t="b">
        <v>1</v>
      </c>
      <c r="R394" t="b">
        <v>1</v>
      </c>
      <c r="S394" t="b">
        <v>1</v>
      </c>
      <c r="T394" t="b">
        <v>1</v>
      </c>
      <c r="U394" t="b">
        <v>1</v>
      </c>
      <c r="V394" t="b">
        <v>1</v>
      </c>
      <c r="W394" t="b">
        <v>1</v>
      </c>
      <c r="X394" t="b">
        <v>1</v>
      </c>
      <c r="Y394" t="b">
        <v>1</v>
      </c>
      <c r="Z394" t="b">
        <v>1</v>
      </c>
      <c r="AA394" t="b">
        <v>1</v>
      </c>
    </row>
    <row r="395" spans="2:27" x14ac:dyDescent="0.25">
      <c r="B395" s="13" t="s">
        <v>42</v>
      </c>
      <c r="C395" s="49">
        <v>36359</v>
      </c>
      <c r="D395" s="50">
        <v>19270.27</v>
      </c>
      <c r="E395" s="49">
        <v>31977</v>
      </c>
      <c r="F395" s="50">
        <v>16947.810000000001</v>
      </c>
      <c r="G395" s="49">
        <v>22597</v>
      </c>
      <c r="H395" s="50">
        <v>11976.41</v>
      </c>
      <c r="I395" s="49">
        <v>16864</v>
      </c>
      <c r="J395" s="50">
        <v>8937.92</v>
      </c>
      <c r="K395" s="49">
        <v>15043</v>
      </c>
      <c r="L395" s="50">
        <v>7972.79</v>
      </c>
      <c r="M395" s="49">
        <v>12768</v>
      </c>
      <c r="N395" s="50">
        <v>6767.04</v>
      </c>
      <c r="O395" s="63"/>
      <c r="P395" t="b">
        <v>1</v>
      </c>
      <c r="Q395" t="b">
        <v>1</v>
      </c>
      <c r="R395" t="b">
        <v>1</v>
      </c>
      <c r="S395" t="b">
        <v>1</v>
      </c>
      <c r="T395" t="b">
        <v>1</v>
      </c>
      <c r="U395" t="b">
        <v>1</v>
      </c>
      <c r="V395" t="b">
        <v>1</v>
      </c>
      <c r="W395" t="b">
        <v>1</v>
      </c>
      <c r="X395" t="b">
        <v>1</v>
      </c>
      <c r="Y395" t="b">
        <v>1</v>
      </c>
      <c r="Z395" t="b">
        <v>1</v>
      </c>
      <c r="AA395" t="b">
        <v>1</v>
      </c>
    </row>
    <row r="396" spans="2:27" x14ac:dyDescent="0.25">
      <c r="B396" s="13" t="s">
        <v>43</v>
      </c>
      <c r="C396" s="49">
        <v>39695</v>
      </c>
      <c r="D396" s="50">
        <v>21038.350000000002</v>
      </c>
      <c r="E396" s="49">
        <v>34927</v>
      </c>
      <c r="F396" s="50">
        <v>18511.310000000001</v>
      </c>
      <c r="G396" s="49">
        <v>24680</v>
      </c>
      <c r="H396" s="50">
        <v>13080.400000000001</v>
      </c>
      <c r="I396" s="49">
        <v>18416</v>
      </c>
      <c r="J396" s="50">
        <v>9760.4800000000014</v>
      </c>
      <c r="K396" s="49">
        <v>16426</v>
      </c>
      <c r="L396" s="50">
        <v>8705.7800000000007</v>
      </c>
      <c r="M396" s="49">
        <v>13948</v>
      </c>
      <c r="N396" s="50">
        <v>7392.4400000000005</v>
      </c>
      <c r="O396" s="63"/>
      <c r="P396" t="b">
        <v>1</v>
      </c>
      <c r="Q396" t="b">
        <v>1</v>
      </c>
      <c r="R396" t="b">
        <v>1</v>
      </c>
      <c r="S396" t="b">
        <v>1</v>
      </c>
      <c r="T396" t="b">
        <v>1</v>
      </c>
      <c r="U396" t="b">
        <v>1</v>
      </c>
      <c r="V396" t="b">
        <v>1</v>
      </c>
      <c r="W396" t="b">
        <v>1</v>
      </c>
      <c r="X396" t="b">
        <v>1</v>
      </c>
      <c r="Y396" t="b">
        <v>1</v>
      </c>
      <c r="Z396" t="b">
        <v>1</v>
      </c>
      <c r="AA396" t="b">
        <v>1</v>
      </c>
    </row>
    <row r="397" spans="2:27" x14ac:dyDescent="0.25">
      <c r="B397" s="13" t="s">
        <v>44</v>
      </c>
      <c r="C397" s="49">
        <v>43943</v>
      </c>
      <c r="D397" s="50">
        <v>23289.79</v>
      </c>
      <c r="E397" s="49">
        <v>38672</v>
      </c>
      <c r="F397" s="50">
        <v>20496.16</v>
      </c>
      <c r="G397" s="49">
        <v>27333</v>
      </c>
      <c r="H397" s="50">
        <v>14486.490000000002</v>
      </c>
      <c r="I397" s="49">
        <v>20402</v>
      </c>
      <c r="J397" s="50">
        <v>10813.060000000001</v>
      </c>
      <c r="K397" s="49">
        <v>18203</v>
      </c>
      <c r="L397" s="50">
        <v>9647.59</v>
      </c>
      <c r="M397" s="49">
        <v>15445</v>
      </c>
      <c r="N397" s="50">
        <v>8185.85</v>
      </c>
      <c r="O397" s="63"/>
      <c r="P397" t="b">
        <v>1</v>
      </c>
      <c r="Q397" t="b">
        <v>1</v>
      </c>
      <c r="R397" t="b">
        <v>1</v>
      </c>
      <c r="S397" t="b">
        <v>1</v>
      </c>
      <c r="T397" t="b">
        <v>1</v>
      </c>
      <c r="U397" t="b">
        <v>1</v>
      </c>
      <c r="V397" t="b">
        <v>1</v>
      </c>
      <c r="W397" t="b">
        <v>1</v>
      </c>
      <c r="X397" t="b">
        <v>1</v>
      </c>
      <c r="Y397" t="b">
        <v>1</v>
      </c>
      <c r="Z397" t="b">
        <v>1</v>
      </c>
      <c r="AA397" t="b">
        <v>1</v>
      </c>
    </row>
    <row r="398" spans="2:27" x14ac:dyDescent="0.25">
      <c r="B398" s="13" t="s">
        <v>45</v>
      </c>
      <c r="C398" s="49">
        <v>48338</v>
      </c>
      <c r="D398" s="50">
        <v>25619.140000000003</v>
      </c>
      <c r="E398" s="49">
        <v>42553</v>
      </c>
      <c r="F398" s="50">
        <v>22553.09</v>
      </c>
      <c r="G398" s="49">
        <v>30068</v>
      </c>
      <c r="H398" s="50">
        <v>15936.04</v>
      </c>
      <c r="I398" s="49">
        <v>22443</v>
      </c>
      <c r="J398" s="50">
        <v>11894.79</v>
      </c>
      <c r="K398" s="49">
        <v>20023</v>
      </c>
      <c r="L398" s="50">
        <v>10612.19</v>
      </c>
      <c r="M398" s="49">
        <v>16999</v>
      </c>
      <c r="N398" s="50">
        <v>9009.4700000000012</v>
      </c>
      <c r="O398" s="63"/>
      <c r="P398" t="b">
        <v>1</v>
      </c>
      <c r="Q398" t="b">
        <v>1</v>
      </c>
      <c r="R398" t="b">
        <v>1</v>
      </c>
      <c r="S398" t="b">
        <v>1</v>
      </c>
      <c r="T398" t="b">
        <v>1</v>
      </c>
      <c r="U398" t="b">
        <v>1</v>
      </c>
      <c r="V398" t="b">
        <v>1</v>
      </c>
      <c r="W398" t="b">
        <v>1</v>
      </c>
      <c r="X398" t="b">
        <v>1</v>
      </c>
      <c r="Y398" t="b">
        <v>1</v>
      </c>
      <c r="Z398" t="b">
        <v>1</v>
      </c>
      <c r="AA398" t="b">
        <v>1</v>
      </c>
    </row>
    <row r="399" spans="2:27" x14ac:dyDescent="0.25">
      <c r="B399" s="13" t="s">
        <v>46</v>
      </c>
      <c r="C399" s="49">
        <v>57209</v>
      </c>
      <c r="D399" s="50">
        <v>30320.77</v>
      </c>
      <c r="E399" s="49">
        <v>52379</v>
      </c>
      <c r="F399" s="50">
        <v>27760.870000000003</v>
      </c>
      <c r="G399" s="49">
        <v>36615</v>
      </c>
      <c r="H399" s="50">
        <v>19405.95</v>
      </c>
      <c r="I399" s="49">
        <v>26424</v>
      </c>
      <c r="J399" s="50">
        <v>14004.720000000001</v>
      </c>
      <c r="K399" s="49">
        <v>23332</v>
      </c>
      <c r="L399" s="50">
        <v>12365.960000000001</v>
      </c>
      <c r="M399" s="49">
        <v>19997</v>
      </c>
      <c r="N399" s="50">
        <v>10598.41</v>
      </c>
      <c r="O399" s="63"/>
      <c r="P399" t="b">
        <v>1</v>
      </c>
      <c r="Q399" t="b">
        <v>1</v>
      </c>
      <c r="R399" t="b">
        <v>1</v>
      </c>
      <c r="S399" t="b">
        <v>1</v>
      </c>
      <c r="T399" t="b">
        <v>1</v>
      </c>
      <c r="U399" t="b">
        <v>1</v>
      </c>
      <c r="V399" t="b">
        <v>1</v>
      </c>
      <c r="W399" t="b">
        <v>1</v>
      </c>
      <c r="X399" t="b">
        <v>1</v>
      </c>
      <c r="Y399" t="b">
        <v>1</v>
      </c>
      <c r="Z399" t="b">
        <v>1</v>
      </c>
      <c r="AA399" t="b">
        <v>1</v>
      </c>
    </row>
    <row r="400" spans="2:27" x14ac:dyDescent="0.25">
      <c r="B400" s="13" t="s">
        <v>47</v>
      </c>
      <c r="C400" s="49">
        <v>59443</v>
      </c>
      <c r="D400" s="50">
        <v>31504.79</v>
      </c>
      <c r="E400" s="49">
        <v>54432</v>
      </c>
      <c r="F400" s="50">
        <v>28848.960000000003</v>
      </c>
      <c r="G400" s="49">
        <v>38056</v>
      </c>
      <c r="H400" s="50">
        <v>20169.68</v>
      </c>
      <c r="I400" s="49">
        <v>27462</v>
      </c>
      <c r="J400" s="50">
        <v>14554.86</v>
      </c>
      <c r="K400" s="49">
        <v>24251</v>
      </c>
      <c r="L400" s="50">
        <v>12853.03</v>
      </c>
      <c r="M400" s="49">
        <v>20781</v>
      </c>
      <c r="N400" s="50">
        <v>11013.93</v>
      </c>
      <c r="O400" s="63"/>
      <c r="P400" t="b">
        <v>1</v>
      </c>
      <c r="Q400" t="b">
        <v>1</v>
      </c>
      <c r="R400" t="b">
        <v>1</v>
      </c>
      <c r="S400" t="b">
        <v>1</v>
      </c>
      <c r="T400" t="b">
        <v>1</v>
      </c>
      <c r="U400" t="b">
        <v>1</v>
      </c>
      <c r="V400" t="b">
        <v>1</v>
      </c>
      <c r="W400" t="b">
        <v>1</v>
      </c>
      <c r="X400" t="b">
        <v>1</v>
      </c>
      <c r="Y400" t="b">
        <v>1</v>
      </c>
      <c r="Z400" t="b">
        <v>1</v>
      </c>
      <c r="AA400" t="b">
        <v>1</v>
      </c>
    </row>
    <row r="401" spans="1:27" x14ac:dyDescent="0.25">
      <c r="B401" s="13" t="s">
        <v>48</v>
      </c>
      <c r="C401" s="49">
        <v>61126</v>
      </c>
      <c r="D401" s="50">
        <v>32396.780000000002</v>
      </c>
      <c r="E401" s="49">
        <v>55970</v>
      </c>
      <c r="F401" s="50">
        <v>29664.100000000002</v>
      </c>
      <c r="G401" s="49">
        <v>39134</v>
      </c>
      <c r="H401" s="50">
        <v>20741.02</v>
      </c>
      <c r="I401" s="49">
        <v>28242</v>
      </c>
      <c r="J401" s="50">
        <v>14968.26</v>
      </c>
      <c r="K401" s="49">
        <v>24939</v>
      </c>
      <c r="L401" s="50">
        <v>13217.67</v>
      </c>
      <c r="M401" s="49">
        <v>21375</v>
      </c>
      <c r="N401" s="50">
        <v>11328.75</v>
      </c>
      <c r="O401" s="63"/>
      <c r="P401" t="b">
        <v>1</v>
      </c>
      <c r="Q401" t="b">
        <v>1</v>
      </c>
      <c r="R401" t="b">
        <v>1</v>
      </c>
      <c r="S401" t="b">
        <v>1</v>
      </c>
      <c r="T401" t="b">
        <v>1</v>
      </c>
      <c r="U401" t="b">
        <v>1</v>
      </c>
      <c r="V401" t="b">
        <v>1</v>
      </c>
      <c r="W401" t="b">
        <v>1</v>
      </c>
      <c r="X401" t="b">
        <v>1</v>
      </c>
      <c r="Y401" t="b">
        <v>1</v>
      </c>
      <c r="Z401" t="b">
        <v>1</v>
      </c>
      <c r="AA401" t="b">
        <v>1</v>
      </c>
    </row>
    <row r="402" spans="1:27" x14ac:dyDescent="0.25">
      <c r="B402" s="13" t="s">
        <v>49</v>
      </c>
      <c r="C402" s="49">
        <v>63369</v>
      </c>
      <c r="D402" s="50">
        <v>33585.57</v>
      </c>
      <c r="E402" s="49">
        <v>58035</v>
      </c>
      <c r="F402" s="50">
        <v>30758.550000000003</v>
      </c>
      <c r="G402" s="49">
        <v>40566</v>
      </c>
      <c r="H402" s="50">
        <v>21499.98</v>
      </c>
      <c r="I402" s="49">
        <v>29286</v>
      </c>
      <c r="J402" s="50">
        <v>15521.58</v>
      </c>
      <c r="K402" s="49">
        <v>25848</v>
      </c>
      <c r="L402" s="50">
        <v>13699.44</v>
      </c>
      <c r="M402" s="49">
        <v>22163</v>
      </c>
      <c r="N402" s="50">
        <v>11746.390000000001</v>
      </c>
      <c r="O402" s="63"/>
      <c r="P402" t="b">
        <v>1</v>
      </c>
      <c r="Q402" t="b">
        <v>1</v>
      </c>
      <c r="R402" t="b">
        <v>1</v>
      </c>
      <c r="S402" t="b">
        <v>1</v>
      </c>
      <c r="T402" t="b">
        <v>1</v>
      </c>
      <c r="U402" t="b">
        <v>1</v>
      </c>
      <c r="V402" t="b">
        <v>1</v>
      </c>
      <c r="W402" t="b">
        <v>1</v>
      </c>
      <c r="X402" t="b">
        <v>1</v>
      </c>
      <c r="Y402" t="b">
        <v>1</v>
      </c>
      <c r="Z402" t="b">
        <v>1</v>
      </c>
      <c r="AA402" t="b">
        <v>1</v>
      </c>
    </row>
    <row r="403" spans="1:27" x14ac:dyDescent="0.25">
      <c r="B403" s="13" t="s">
        <v>50</v>
      </c>
      <c r="C403" s="49">
        <v>64486</v>
      </c>
      <c r="D403" s="50">
        <v>34177.58</v>
      </c>
      <c r="E403" s="49">
        <v>59061</v>
      </c>
      <c r="F403" s="50">
        <v>31302.33</v>
      </c>
      <c r="G403" s="49">
        <v>41286</v>
      </c>
      <c r="H403" s="50">
        <v>21881.58</v>
      </c>
      <c r="I403" s="49">
        <v>29801</v>
      </c>
      <c r="J403" s="50">
        <v>15794.53</v>
      </c>
      <c r="K403" s="49">
        <v>26311</v>
      </c>
      <c r="L403" s="50">
        <v>13944.83</v>
      </c>
      <c r="M403" s="49">
        <v>22554</v>
      </c>
      <c r="N403" s="50">
        <v>11953.62</v>
      </c>
      <c r="O403" s="63"/>
      <c r="P403" t="b">
        <v>1</v>
      </c>
      <c r="Q403" t="b">
        <v>1</v>
      </c>
      <c r="R403" t="b">
        <v>1</v>
      </c>
      <c r="S403" t="b">
        <v>1</v>
      </c>
      <c r="T403" t="b">
        <v>1</v>
      </c>
      <c r="U403" t="b">
        <v>1</v>
      </c>
      <c r="V403" t="b">
        <v>1</v>
      </c>
      <c r="W403" t="b">
        <v>1</v>
      </c>
      <c r="X403" t="b">
        <v>1</v>
      </c>
      <c r="Y403" t="b">
        <v>1</v>
      </c>
      <c r="Z403" t="b">
        <v>1</v>
      </c>
      <c r="AA403" t="b">
        <v>1</v>
      </c>
    </row>
    <row r="404" spans="1:27" x14ac:dyDescent="0.25">
      <c r="B404" s="13" t="s">
        <v>51</v>
      </c>
      <c r="C404" s="49">
        <v>67290</v>
      </c>
      <c r="D404" s="50">
        <v>35663.700000000004</v>
      </c>
      <c r="E404" s="49">
        <v>61625</v>
      </c>
      <c r="F404" s="50">
        <v>32661.25</v>
      </c>
      <c r="G404" s="49">
        <v>43081</v>
      </c>
      <c r="H404" s="50">
        <v>22832.93</v>
      </c>
      <c r="I404" s="49">
        <v>31092</v>
      </c>
      <c r="J404" s="50">
        <v>16478.760000000002</v>
      </c>
      <c r="K404" s="49">
        <v>27459</v>
      </c>
      <c r="L404" s="50">
        <v>14553.27</v>
      </c>
      <c r="M404" s="49">
        <v>23534</v>
      </c>
      <c r="N404" s="50">
        <v>12473.02</v>
      </c>
      <c r="O404" s="63"/>
      <c r="P404" t="b">
        <v>1</v>
      </c>
      <c r="Q404" t="b">
        <v>1</v>
      </c>
      <c r="R404" t="b">
        <v>1</v>
      </c>
      <c r="S404" t="b">
        <v>1</v>
      </c>
      <c r="T404" t="b">
        <v>1</v>
      </c>
      <c r="U404" t="b">
        <v>1</v>
      </c>
      <c r="V404" t="b">
        <v>1</v>
      </c>
      <c r="W404" t="b">
        <v>1</v>
      </c>
      <c r="X404" t="b">
        <v>1</v>
      </c>
      <c r="Y404" t="b">
        <v>1</v>
      </c>
      <c r="Z404" t="b">
        <v>1</v>
      </c>
      <c r="AA404" t="b">
        <v>1</v>
      </c>
    </row>
    <row r="405" spans="1:27" x14ac:dyDescent="0.25">
      <c r="B405" s="18"/>
    </row>
    <row r="408" spans="1:27" ht="18.75" x14ac:dyDescent="0.25">
      <c r="B408" s="5" t="s">
        <v>63</v>
      </c>
    </row>
    <row r="410" spans="1:27" x14ac:dyDescent="0.25">
      <c r="B410" s="7" t="s">
        <v>3</v>
      </c>
      <c r="C410" s="68" t="s">
        <v>69</v>
      </c>
      <c r="D410" s="69"/>
      <c r="E410" s="68" t="s">
        <v>5</v>
      </c>
      <c r="F410" s="69"/>
      <c r="G410" s="68" t="s">
        <v>6</v>
      </c>
      <c r="H410" s="69"/>
      <c r="I410" s="68" t="s">
        <v>7</v>
      </c>
      <c r="J410" s="69"/>
      <c r="K410" s="68" t="s">
        <v>8</v>
      </c>
      <c r="L410" s="69"/>
      <c r="M410" s="68" t="s">
        <v>9</v>
      </c>
      <c r="N410" s="69"/>
      <c r="O410" s="63" t="e">
        <f>O373</f>
        <v>#VALUE!</v>
      </c>
    </row>
    <row r="411" spans="1:27" ht="25.5" x14ac:dyDescent="0.25">
      <c r="B411" s="8" t="s">
        <v>10</v>
      </c>
      <c r="C411" s="64" t="s">
        <v>11</v>
      </c>
      <c r="D411" s="65"/>
      <c r="E411" s="66" t="s">
        <v>12</v>
      </c>
      <c r="F411" s="67"/>
      <c r="G411" s="66" t="s">
        <v>13</v>
      </c>
      <c r="H411" s="67"/>
      <c r="I411" s="66" t="s">
        <v>14</v>
      </c>
      <c r="J411" s="67"/>
      <c r="K411" s="66" t="s">
        <v>15</v>
      </c>
      <c r="L411" s="67"/>
      <c r="M411" s="66" t="s">
        <v>16</v>
      </c>
      <c r="N411" s="67"/>
      <c r="O411" s="63"/>
    </row>
    <row r="412" spans="1:27" ht="25.5" x14ac:dyDescent="0.25">
      <c r="B412" s="8" t="s">
        <v>17</v>
      </c>
      <c r="C412" s="66" t="s">
        <v>12</v>
      </c>
      <c r="D412" s="67"/>
      <c r="E412" s="66" t="s">
        <v>13</v>
      </c>
      <c r="F412" s="67"/>
      <c r="G412" s="66" t="s">
        <v>18</v>
      </c>
      <c r="H412" s="67"/>
      <c r="I412" s="66" t="s">
        <v>14</v>
      </c>
      <c r="J412" s="67"/>
      <c r="K412" s="66" t="s">
        <v>15</v>
      </c>
      <c r="L412" s="67"/>
      <c r="M412" s="66" t="s">
        <v>16</v>
      </c>
      <c r="N412" s="67"/>
      <c r="O412" s="63"/>
    </row>
    <row r="413" spans="1:27" x14ac:dyDescent="0.25">
      <c r="B413" s="9" t="s">
        <v>19</v>
      </c>
      <c r="C413" s="10" t="s">
        <v>20</v>
      </c>
      <c r="D413" s="10" t="s">
        <v>21</v>
      </c>
      <c r="E413" s="10" t="s">
        <v>20</v>
      </c>
      <c r="F413" s="10" t="s">
        <v>21</v>
      </c>
      <c r="G413" s="10" t="s">
        <v>20</v>
      </c>
      <c r="H413" s="10" t="s">
        <v>21</v>
      </c>
      <c r="I413" s="10" t="s">
        <v>20</v>
      </c>
      <c r="J413" s="10" t="s">
        <v>21</v>
      </c>
      <c r="K413" s="10" t="s">
        <v>20</v>
      </c>
      <c r="L413" s="10" t="s">
        <v>21</v>
      </c>
      <c r="M413" s="10" t="s">
        <v>20</v>
      </c>
      <c r="N413" s="11" t="s">
        <v>21</v>
      </c>
      <c r="O413" s="63"/>
    </row>
    <row r="414" spans="1:27" x14ac:dyDescent="0.25">
      <c r="A414" s="3"/>
      <c r="B414" s="9" t="s">
        <v>22</v>
      </c>
      <c r="C414" s="12" t="s">
        <v>23</v>
      </c>
      <c r="D414" s="12" t="s">
        <v>24</v>
      </c>
      <c r="E414" s="12" t="s">
        <v>23</v>
      </c>
      <c r="F414" s="12" t="s">
        <v>24</v>
      </c>
      <c r="G414" s="12" t="s">
        <v>23</v>
      </c>
      <c r="H414" s="12" t="s">
        <v>24</v>
      </c>
      <c r="I414" s="12" t="s">
        <v>23</v>
      </c>
      <c r="J414" s="12" t="s">
        <v>24</v>
      </c>
      <c r="K414" s="12" t="s">
        <v>23</v>
      </c>
      <c r="L414" s="12" t="s">
        <v>24</v>
      </c>
      <c r="M414" s="12" t="s">
        <v>23</v>
      </c>
      <c r="N414" s="12" t="s">
        <v>24</v>
      </c>
      <c r="O414" s="63"/>
      <c r="P414" s="3"/>
      <c r="Q414" s="3"/>
      <c r="R414" s="3"/>
      <c r="S414" s="3"/>
      <c r="T414" s="3"/>
      <c r="U414" s="3"/>
    </row>
    <row r="415" spans="1:27" x14ac:dyDescent="0.25">
      <c r="B415" s="13" t="s">
        <v>25</v>
      </c>
      <c r="C415" s="47">
        <v>7959</v>
      </c>
      <c r="D415" s="48">
        <v>4218.2700000000004</v>
      </c>
      <c r="E415" s="47">
        <v>4993</v>
      </c>
      <c r="F415" s="48">
        <v>2646.29</v>
      </c>
      <c r="G415" s="47">
        <v>3578</v>
      </c>
      <c r="H415" s="48">
        <v>1896.3400000000001</v>
      </c>
      <c r="I415" s="47">
        <v>2486</v>
      </c>
      <c r="J415" s="48">
        <v>1317.5800000000002</v>
      </c>
      <c r="K415" s="47">
        <v>2110</v>
      </c>
      <c r="L415" s="48">
        <v>1118.3</v>
      </c>
      <c r="M415" s="47">
        <v>1569</v>
      </c>
      <c r="N415" s="48">
        <v>831.57</v>
      </c>
      <c r="O415" s="63"/>
      <c r="P415" t="b">
        <v>1</v>
      </c>
      <c r="Q415" t="b">
        <v>1</v>
      </c>
      <c r="R415" t="b">
        <v>1</v>
      </c>
      <c r="S415" t="b">
        <v>1</v>
      </c>
      <c r="T415" t="b">
        <v>1</v>
      </c>
      <c r="U415" t="b">
        <v>1</v>
      </c>
      <c r="V415" t="b">
        <v>1</v>
      </c>
      <c r="W415" t="b">
        <v>1</v>
      </c>
      <c r="X415" t="b">
        <v>1</v>
      </c>
      <c r="Y415" t="b">
        <v>1</v>
      </c>
      <c r="Z415" t="b">
        <v>1</v>
      </c>
      <c r="AA415" t="b">
        <v>1</v>
      </c>
    </row>
    <row r="416" spans="1:27" x14ac:dyDescent="0.25">
      <c r="B416" s="13" t="s">
        <v>26</v>
      </c>
      <c r="C416" s="49">
        <v>12510</v>
      </c>
      <c r="D416" s="50">
        <v>6630.3</v>
      </c>
      <c r="E416" s="49">
        <v>7932</v>
      </c>
      <c r="F416" s="50">
        <v>4203.96</v>
      </c>
      <c r="G416" s="49">
        <v>5691</v>
      </c>
      <c r="H416" s="50">
        <v>3016.23</v>
      </c>
      <c r="I416" s="49">
        <v>3950</v>
      </c>
      <c r="J416" s="50">
        <v>2093.5</v>
      </c>
      <c r="K416" s="49">
        <v>3351</v>
      </c>
      <c r="L416" s="50">
        <v>1776.0300000000002</v>
      </c>
      <c r="M416" s="49">
        <v>2486</v>
      </c>
      <c r="N416" s="50">
        <v>1317.5800000000002</v>
      </c>
      <c r="O416" s="63"/>
      <c r="P416" t="b">
        <v>1</v>
      </c>
      <c r="Q416" t="b">
        <v>1</v>
      </c>
      <c r="R416" t="b">
        <v>1</v>
      </c>
      <c r="S416" t="b">
        <v>1</v>
      </c>
      <c r="T416" t="b">
        <v>1</v>
      </c>
      <c r="U416" t="b">
        <v>1</v>
      </c>
      <c r="V416" t="b">
        <v>1</v>
      </c>
      <c r="W416" t="b">
        <v>1</v>
      </c>
      <c r="X416" t="b">
        <v>1</v>
      </c>
      <c r="Y416" t="b">
        <v>1</v>
      </c>
      <c r="Z416" t="b">
        <v>1</v>
      </c>
      <c r="AA416" t="b">
        <v>1</v>
      </c>
    </row>
    <row r="417" spans="2:27" x14ac:dyDescent="0.25">
      <c r="B417" s="13" t="s">
        <v>27</v>
      </c>
      <c r="C417" s="49">
        <v>18221</v>
      </c>
      <c r="D417" s="50">
        <v>9657.130000000001</v>
      </c>
      <c r="E417" s="49">
        <v>11626</v>
      </c>
      <c r="F417" s="50">
        <v>6161.7800000000007</v>
      </c>
      <c r="G417" s="49">
        <v>8332</v>
      </c>
      <c r="H417" s="50">
        <v>4415.96</v>
      </c>
      <c r="I417" s="49">
        <v>5784</v>
      </c>
      <c r="J417" s="50">
        <v>3065.52</v>
      </c>
      <c r="K417" s="49">
        <v>4908</v>
      </c>
      <c r="L417" s="50">
        <v>2601.2400000000002</v>
      </c>
      <c r="M417" s="49">
        <v>3639</v>
      </c>
      <c r="N417" s="50">
        <v>1928.67</v>
      </c>
      <c r="O417" s="63"/>
      <c r="P417" t="b">
        <v>1</v>
      </c>
      <c r="Q417" t="b">
        <v>1</v>
      </c>
      <c r="R417" t="b">
        <v>1</v>
      </c>
      <c r="S417" t="b">
        <v>1</v>
      </c>
      <c r="T417" t="b">
        <v>1</v>
      </c>
      <c r="U417" t="b">
        <v>1</v>
      </c>
      <c r="V417" t="b">
        <v>1</v>
      </c>
      <c r="W417" t="b">
        <v>1</v>
      </c>
      <c r="X417" t="b">
        <v>1</v>
      </c>
      <c r="Y417" t="b">
        <v>1</v>
      </c>
      <c r="Z417" t="b">
        <v>1</v>
      </c>
      <c r="AA417" t="b">
        <v>1</v>
      </c>
    </row>
    <row r="418" spans="2:27" x14ac:dyDescent="0.25">
      <c r="B418" s="13" t="s">
        <v>28</v>
      </c>
      <c r="C418" s="49">
        <v>23574</v>
      </c>
      <c r="D418" s="50">
        <v>12494.220000000001</v>
      </c>
      <c r="E418" s="49">
        <v>14354</v>
      </c>
      <c r="F418" s="50">
        <v>7607.6200000000008</v>
      </c>
      <c r="G418" s="49">
        <v>9666</v>
      </c>
      <c r="H418" s="50">
        <v>5122.9800000000005</v>
      </c>
      <c r="I418" s="49">
        <v>6082</v>
      </c>
      <c r="J418" s="50">
        <v>3223.46</v>
      </c>
      <c r="K418" s="49">
        <v>4350</v>
      </c>
      <c r="L418" s="50">
        <v>2305.5</v>
      </c>
      <c r="M418" s="49">
        <v>3311</v>
      </c>
      <c r="N418" s="50">
        <v>1754.8300000000002</v>
      </c>
      <c r="O418" s="63"/>
      <c r="P418" t="b">
        <v>1</v>
      </c>
      <c r="Q418" t="b">
        <v>1</v>
      </c>
      <c r="R418" t="b">
        <v>1</v>
      </c>
      <c r="S418" t="b">
        <v>1</v>
      </c>
      <c r="T418" t="b">
        <v>1</v>
      </c>
      <c r="U418" t="b">
        <v>1</v>
      </c>
      <c r="V418" t="b">
        <v>1</v>
      </c>
      <c r="W418" t="b">
        <v>1</v>
      </c>
      <c r="X418" t="b">
        <v>1</v>
      </c>
      <c r="Y418" t="b">
        <v>1</v>
      </c>
      <c r="Z418" t="b">
        <v>1</v>
      </c>
      <c r="AA418" t="b">
        <v>1</v>
      </c>
    </row>
    <row r="419" spans="2:27" x14ac:dyDescent="0.25">
      <c r="B419" s="13" t="s">
        <v>29</v>
      </c>
      <c r="C419" s="49">
        <v>24743</v>
      </c>
      <c r="D419" s="50">
        <v>13113.79</v>
      </c>
      <c r="E419" s="49">
        <v>15058</v>
      </c>
      <c r="F419" s="50">
        <v>7980.7400000000007</v>
      </c>
      <c r="G419" s="49">
        <v>10700</v>
      </c>
      <c r="H419" s="50">
        <v>5671</v>
      </c>
      <c r="I419" s="49">
        <v>6743</v>
      </c>
      <c r="J419" s="50">
        <v>3573.79</v>
      </c>
      <c r="K419" s="49">
        <v>4820</v>
      </c>
      <c r="L419" s="50">
        <v>2554.6</v>
      </c>
      <c r="M419" s="49">
        <v>3669</v>
      </c>
      <c r="N419" s="50">
        <v>1944.5700000000002</v>
      </c>
      <c r="O419" s="63"/>
      <c r="P419" t="b">
        <v>1</v>
      </c>
      <c r="Q419" t="b">
        <v>1</v>
      </c>
      <c r="R419" t="b">
        <v>1</v>
      </c>
      <c r="S419" t="b">
        <v>1</v>
      </c>
      <c r="T419" t="b">
        <v>1</v>
      </c>
      <c r="U419" t="b">
        <v>1</v>
      </c>
      <c r="V419" t="b">
        <v>1</v>
      </c>
      <c r="W419" t="b">
        <v>1</v>
      </c>
      <c r="X419" t="b">
        <v>1</v>
      </c>
      <c r="Y419" t="b">
        <v>1</v>
      </c>
      <c r="Z419" t="b">
        <v>1</v>
      </c>
      <c r="AA419" t="b">
        <v>1</v>
      </c>
    </row>
    <row r="420" spans="2:27" x14ac:dyDescent="0.25">
      <c r="B420" s="13" t="s">
        <v>30</v>
      </c>
      <c r="C420" s="49">
        <v>25826</v>
      </c>
      <c r="D420" s="50">
        <v>13687.78</v>
      </c>
      <c r="E420" s="49">
        <v>15729</v>
      </c>
      <c r="F420" s="50">
        <v>8336.3700000000008</v>
      </c>
      <c r="G420" s="49">
        <v>11452</v>
      </c>
      <c r="H420" s="50">
        <v>6069.56</v>
      </c>
      <c r="I420" s="49">
        <v>7568</v>
      </c>
      <c r="J420" s="50">
        <v>4011.0400000000004</v>
      </c>
      <c r="K420" s="49">
        <v>5836</v>
      </c>
      <c r="L420" s="50">
        <v>3093.0800000000004</v>
      </c>
      <c r="M420" s="49">
        <v>4453</v>
      </c>
      <c r="N420" s="50">
        <v>2360.09</v>
      </c>
      <c r="O420" s="63"/>
      <c r="P420" t="b">
        <v>1</v>
      </c>
      <c r="Q420" t="b">
        <v>1</v>
      </c>
      <c r="R420" t="b">
        <v>1</v>
      </c>
      <c r="S420" t="b">
        <v>1</v>
      </c>
      <c r="T420" t="b">
        <v>1</v>
      </c>
      <c r="U420" t="b">
        <v>1</v>
      </c>
      <c r="V420" t="b">
        <v>1</v>
      </c>
      <c r="W420" t="b">
        <v>1</v>
      </c>
      <c r="X420" t="b">
        <v>1</v>
      </c>
      <c r="Y420" t="b">
        <v>1</v>
      </c>
      <c r="Z420" t="b">
        <v>1</v>
      </c>
      <c r="AA420" t="b">
        <v>1</v>
      </c>
    </row>
    <row r="421" spans="2:27" x14ac:dyDescent="0.25">
      <c r="B421" s="13" t="s">
        <v>31</v>
      </c>
      <c r="C421" s="49">
        <v>28880</v>
      </c>
      <c r="D421" s="50">
        <v>15306.400000000001</v>
      </c>
      <c r="E421" s="49">
        <v>17613</v>
      </c>
      <c r="F421" s="50">
        <v>9334.8900000000012</v>
      </c>
      <c r="G421" s="49">
        <v>12820</v>
      </c>
      <c r="H421" s="50">
        <v>6794.6</v>
      </c>
      <c r="I421" s="49">
        <v>8481</v>
      </c>
      <c r="J421" s="50">
        <v>4494.93</v>
      </c>
      <c r="K421" s="49">
        <v>6539</v>
      </c>
      <c r="L421" s="50">
        <v>3465.67</v>
      </c>
      <c r="M421" s="49">
        <v>4989</v>
      </c>
      <c r="N421" s="50">
        <v>2644.17</v>
      </c>
      <c r="O421" s="63"/>
      <c r="P421" t="b">
        <v>1</v>
      </c>
      <c r="Q421" t="b">
        <v>1</v>
      </c>
      <c r="R421" t="b">
        <v>1</v>
      </c>
      <c r="S421" t="b">
        <v>1</v>
      </c>
      <c r="T421" t="b">
        <v>1</v>
      </c>
      <c r="U421" t="b">
        <v>1</v>
      </c>
      <c r="V421" t="b">
        <v>1</v>
      </c>
      <c r="W421" t="b">
        <v>1</v>
      </c>
      <c r="X421" t="b">
        <v>1</v>
      </c>
      <c r="Y421" t="b">
        <v>1</v>
      </c>
      <c r="Z421" t="b">
        <v>1</v>
      </c>
      <c r="AA421" t="b">
        <v>1</v>
      </c>
    </row>
    <row r="422" spans="2:27" x14ac:dyDescent="0.25">
      <c r="B422" s="13" t="s">
        <v>32</v>
      </c>
      <c r="C422" s="49">
        <v>32717</v>
      </c>
      <c r="D422" s="50">
        <v>17340.010000000002</v>
      </c>
      <c r="E422" s="49">
        <v>20390</v>
      </c>
      <c r="F422" s="50">
        <v>10806.7</v>
      </c>
      <c r="G422" s="49">
        <v>14053</v>
      </c>
      <c r="H422" s="50">
        <v>7448.09</v>
      </c>
      <c r="I422" s="49">
        <v>9432</v>
      </c>
      <c r="J422" s="50">
        <v>4998.96</v>
      </c>
      <c r="K422" s="49">
        <v>7215</v>
      </c>
      <c r="L422" s="50">
        <v>3823.9500000000003</v>
      </c>
      <c r="M422" s="49">
        <v>5503</v>
      </c>
      <c r="N422" s="50">
        <v>2916.59</v>
      </c>
      <c r="O422" s="63"/>
      <c r="P422" t="b">
        <v>1</v>
      </c>
      <c r="Q422" t="b">
        <v>1</v>
      </c>
      <c r="R422" t="b">
        <v>1</v>
      </c>
      <c r="S422" t="b">
        <v>1</v>
      </c>
      <c r="T422" t="b">
        <v>1</v>
      </c>
      <c r="U422" t="b">
        <v>1</v>
      </c>
      <c r="V422" t="b">
        <v>1</v>
      </c>
      <c r="W422" t="b">
        <v>1</v>
      </c>
      <c r="X422" t="b">
        <v>1</v>
      </c>
      <c r="Y422" t="b">
        <v>1</v>
      </c>
      <c r="Z422" t="b">
        <v>1</v>
      </c>
      <c r="AA422" t="b">
        <v>1</v>
      </c>
    </row>
    <row r="423" spans="2:27" x14ac:dyDescent="0.25">
      <c r="B423" s="13" t="s">
        <v>33</v>
      </c>
      <c r="C423" s="49">
        <v>36534</v>
      </c>
      <c r="D423" s="50">
        <v>19363.02</v>
      </c>
      <c r="E423" s="49">
        <v>22795</v>
      </c>
      <c r="F423" s="50">
        <v>12081.35</v>
      </c>
      <c r="G423" s="49">
        <v>15712</v>
      </c>
      <c r="H423" s="50">
        <v>8327.36</v>
      </c>
      <c r="I423" s="49">
        <v>10543</v>
      </c>
      <c r="J423" s="50">
        <v>5587.79</v>
      </c>
      <c r="K423" s="49">
        <v>8062</v>
      </c>
      <c r="L423" s="50">
        <v>4272.8600000000006</v>
      </c>
      <c r="M423" s="49">
        <v>6157</v>
      </c>
      <c r="N423" s="50">
        <v>3263.21</v>
      </c>
      <c r="O423" s="63"/>
      <c r="P423" t="b">
        <v>1</v>
      </c>
      <c r="Q423" t="b">
        <v>1</v>
      </c>
      <c r="R423" t="b">
        <v>1</v>
      </c>
      <c r="S423" t="b">
        <v>1</v>
      </c>
      <c r="T423" t="b">
        <v>1</v>
      </c>
      <c r="U423" t="b">
        <v>1</v>
      </c>
      <c r="V423" t="b">
        <v>1</v>
      </c>
      <c r="W423" t="b">
        <v>1</v>
      </c>
      <c r="X423" t="b">
        <v>1</v>
      </c>
      <c r="Y423" t="b">
        <v>1</v>
      </c>
      <c r="Z423" t="b">
        <v>1</v>
      </c>
      <c r="AA423" t="b">
        <v>1</v>
      </c>
    </row>
    <row r="424" spans="2:27" x14ac:dyDescent="0.25">
      <c r="B424" s="13" t="s">
        <v>34</v>
      </c>
      <c r="C424" s="49">
        <v>48256</v>
      </c>
      <c r="D424" s="50">
        <v>25575.68</v>
      </c>
      <c r="E424" s="49">
        <v>29808</v>
      </c>
      <c r="F424" s="50">
        <v>15798.240000000002</v>
      </c>
      <c r="G424" s="49">
        <v>20731</v>
      </c>
      <c r="H424" s="50">
        <v>10987.43</v>
      </c>
      <c r="I424" s="49">
        <v>13847</v>
      </c>
      <c r="J424" s="50">
        <v>7338.9100000000008</v>
      </c>
      <c r="K424" s="49">
        <v>11509</v>
      </c>
      <c r="L424" s="50">
        <v>6099.77</v>
      </c>
      <c r="M424" s="49">
        <v>8798</v>
      </c>
      <c r="N424" s="50">
        <v>4662.9400000000005</v>
      </c>
      <c r="O424" s="63"/>
      <c r="P424" t="b">
        <v>1</v>
      </c>
      <c r="Q424" t="b">
        <v>1</v>
      </c>
      <c r="R424" t="b">
        <v>1</v>
      </c>
      <c r="S424" t="b">
        <v>1</v>
      </c>
      <c r="T424" t="b">
        <v>1</v>
      </c>
      <c r="U424" t="b">
        <v>1</v>
      </c>
      <c r="V424" t="b">
        <v>1</v>
      </c>
      <c r="W424" t="b">
        <v>1</v>
      </c>
      <c r="X424" t="b">
        <v>1</v>
      </c>
      <c r="Y424" t="b">
        <v>1</v>
      </c>
      <c r="Z424" t="b">
        <v>1</v>
      </c>
      <c r="AA424" t="b">
        <v>1</v>
      </c>
    </row>
    <row r="425" spans="2:27" x14ac:dyDescent="0.25">
      <c r="B425" s="13" t="s">
        <v>35</v>
      </c>
      <c r="C425" s="49">
        <v>51320</v>
      </c>
      <c r="D425" s="50">
        <v>27199.600000000002</v>
      </c>
      <c r="E425" s="49">
        <v>31714</v>
      </c>
      <c r="F425" s="50">
        <v>16808.420000000002</v>
      </c>
      <c r="G425" s="49">
        <v>22062</v>
      </c>
      <c r="H425" s="50">
        <v>11692.86</v>
      </c>
      <c r="I425" s="49">
        <v>14741</v>
      </c>
      <c r="J425" s="50">
        <v>7812.7300000000005</v>
      </c>
      <c r="K425" s="49">
        <v>12253</v>
      </c>
      <c r="L425" s="50">
        <v>6494.09</v>
      </c>
      <c r="M425" s="49">
        <v>9356</v>
      </c>
      <c r="N425" s="50">
        <v>4958.68</v>
      </c>
      <c r="O425" s="63"/>
      <c r="P425" t="b">
        <v>1</v>
      </c>
      <c r="Q425" t="b">
        <v>1</v>
      </c>
      <c r="R425" t="b">
        <v>1</v>
      </c>
      <c r="S425" t="b">
        <v>1</v>
      </c>
      <c r="T425" t="b">
        <v>1</v>
      </c>
      <c r="U425" t="b">
        <v>1</v>
      </c>
      <c r="V425" t="b">
        <v>1</v>
      </c>
      <c r="W425" t="b">
        <v>1</v>
      </c>
      <c r="X425" t="b">
        <v>1</v>
      </c>
      <c r="Y425" t="b">
        <v>1</v>
      </c>
      <c r="Z425" t="b">
        <v>1</v>
      </c>
      <c r="AA425" t="b">
        <v>1</v>
      </c>
    </row>
    <row r="426" spans="2:27" x14ac:dyDescent="0.25">
      <c r="B426" s="13" t="s">
        <v>36</v>
      </c>
      <c r="C426" s="49">
        <v>54479</v>
      </c>
      <c r="D426" s="50">
        <v>28873.870000000003</v>
      </c>
      <c r="E426" s="49">
        <v>34534</v>
      </c>
      <c r="F426" s="50">
        <v>18303.02</v>
      </c>
      <c r="G426" s="49">
        <v>23959</v>
      </c>
      <c r="H426" s="50">
        <v>12698.27</v>
      </c>
      <c r="I426" s="49">
        <v>16777</v>
      </c>
      <c r="J426" s="50">
        <v>8891.8100000000013</v>
      </c>
      <c r="K426" s="49">
        <v>14578</v>
      </c>
      <c r="L426" s="50">
        <v>7726.34</v>
      </c>
      <c r="M426" s="49">
        <v>11699</v>
      </c>
      <c r="N426" s="50">
        <v>6200.47</v>
      </c>
      <c r="O426" s="63"/>
      <c r="P426" t="b">
        <v>1</v>
      </c>
      <c r="Q426" t="b">
        <v>1</v>
      </c>
      <c r="R426" t="b">
        <v>1</v>
      </c>
      <c r="S426" t="b">
        <v>1</v>
      </c>
      <c r="T426" t="b">
        <v>1</v>
      </c>
      <c r="U426" t="b">
        <v>1</v>
      </c>
      <c r="V426" t="b">
        <v>1</v>
      </c>
      <c r="W426" t="b">
        <v>1</v>
      </c>
      <c r="X426" t="b">
        <v>1</v>
      </c>
      <c r="Y426" t="b">
        <v>1</v>
      </c>
      <c r="Z426" t="b">
        <v>1</v>
      </c>
      <c r="AA426" t="b">
        <v>1</v>
      </c>
    </row>
    <row r="427" spans="2:27" x14ac:dyDescent="0.25">
      <c r="B427" s="13" t="s">
        <v>37</v>
      </c>
      <c r="C427" s="49">
        <v>58517</v>
      </c>
      <c r="D427" s="50">
        <v>31014.010000000002</v>
      </c>
      <c r="E427" s="49">
        <v>37107</v>
      </c>
      <c r="F427" s="50">
        <v>19666.710000000003</v>
      </c>
      <c r="G427" s="49">
        <v>25736</v>
      </c>
      <c r="H427" s="50">
        <v>13640.08</v>
      </c>
      <c r="I427" s="49">
        <v>18012</v>
      </c>
      <c r="J427" s="50">
        <v>9546.36</v>
      </c>
      <c r="K427" s="49">
        <v>15662</v>
      </c>
      <c r="L427" s="50">
        <v>8300.86</v>
      </c>
      <c r="M427" s="49">
        <v>12571</v>
      </c>
      <c r="N427" s="50">
        <v>6662.63</v>
      </c>
      <c r="O427" s="63"/>
      <c r="P427" t="b">
        <v>1</v>
      </c>
      <c r="Q427" t="b">
        <v>1</v>
      </c>
      <c r="R427" t="b">
        <v>1</v>
      </c>
      <c r="S427" t="b">
        <v>1</v>
      </c>
      <c r="T427" t="b">
        <v>1</v>
      </c>
      <c r="U427" t="b">
        <v>1</v>
      </c>
      <c r="V427" t="b">
        <v>1</v>
      </c>
      <c r="W427" t="b">
        <v>1</v>
      </c>
      <c r="X427" t="b">
        <v>1</v>
      </c>
      <c r="Y427" t="b">
        <v>1</v>
      </c>
      <c r="Z427" t="b">
        <v>1</v>
      </c>
      <c r="AA427" t="b">
        <v>1</v>
      </c>
    </row>
    <row r="428" spans="2:27" x14ac:dyDescent="0.25">
      <c r="B428" s="13" t="s">
        <v>38</v>
      </c>
      <c r="C428" s="49">
        <v>64041</v>
      </c>
      <c r="D428" s="50">
        <v>33941.730000000003</v>
      </c>
      <c r="E428" s="49">
        <v>40622</v>
      </c>
      <c r="F428" s="50">
        <v>21529.66</v>
      </c>
      <c r="G428" s="49">
        <v>28194</v>
      </c>
      <c r="H428" s="50">
        <v>14942.820000000002</v>
      </c>
      <c r="I428" s="49">
        <v>19731</v>
      </c>
      <c r="J428" s="50">
        <v>10457.43</v>
      </c>
      <c r="K428" s="49">
        <v>17148</v>
      </c>
      <c r="L428" s="50">
        <v>9088.44</v>
      </c>
      <c r="M428" s="49">
        <v>13766</v>
      </c>
      <c r="N428" s="50">
        <v>7295.9800000000005</v>
      </c>
      <c r="O428" s="63"/>
      <c r="P428" t="b">
        <v>1</v>
      </c>
      <c r="Q428" t="b">
        <v>1</v>
      </c>
      <c r="R428" t="b">
        <v>1</v>
      </c>
      <c r="S428" t="b">
        <v>1</v>
      </c>
      <c r="T428" t="b">
        <v>1</v>
      </c>
      <c r="U428" t="b">
        <v>1</v>
      </c>
      <c r="V428" t="b">
        <v>1</v>
      </c>
      <c r="W428" t="b">
        <v>1</v>
      </c>
      <c r="X428" t="b">
        <v>1</v>
      </c>
      <c r="Y428" t="b">
        <v>1</v>
      </c>
      <c r="Z428" t="b">
        <v>1</v>
      </c>
      <c r="AA428" t="b">
        <v>1</v>
      </c>
    </row>
    <row r="429" spans="2:27" x14ac:dyDescent="0.25">
      <c r="B429" s="13" t="s">
        <v>39</v>
      </c>
      <c r="C429" s="49">
        <v>68057</v>
      </c>
      <c r="D429" s="50">
        <v>36070.21</v>
      </c>
      <c r="E429" s="49">
        <v>43190</v>
      </c>
      <c r="F429" s="50">
        <v>22890.7</v>
      </c>
      <c r="G429" s="49">
        <v>29975</v>
      </c>
      <c r="H429" s="50">
        <v>15886.75</v>
      </c>
      <c r="I429" s="49">
        <v>20979</v>
      </c>
      <c r="J429" s="50">
        <v>11118.87</v>
      </c>
      <c r="K429" s="49">
        <v>18236</v>
      </c>
      <c r="L429" s="50">
        <v>9665.08</v>
      </c>
      <c r="M429" s="49">
        <v>14639</v>
      </c>
      <c r="N429" s="50">
        <v>7758.67</v>
      </c>
      <c r="O429" s="63"/>
      <c r="P429" t="b">
        <v>1</v>
      </c>
      <c r="Q429" t="b">
        <v>1</v>
      </c>
      <c r="R429" t="b">
        <v>1</v>
      </c>
      <c r="S429" t="b">
        <v>1</v>
      </c>
      <c r="T429" t="b">
        <v>1</v>
      </c>
      <c r="U429" t="b">
        <v>1</v>
      </c>
      <c r="V429" t="b">
        <v>1</v>
      </c>
      <c r="W429" t="b">
        <v>1</v>
      </c>
      <c r="X429" t="b">
        <v>1</v>
      </c>
      <c r="Y429" t="b">
        <v>1</v>
      </c>
      <c r="Z429" t="b">
        <v>1</v>
      </c>
      <c r="AA429" t="b">
        <v>1</v>
      </c>
    </row>
    <row r="430" spans="2:27" x14ac:dyDescent="0.25">
      <c r="B430" s="13" t="s">
        <v>40</v>
      </c>
      <c r="C430" s="49">
        <v>73606</v>
      </c>
      <c r="D430" s="50">
        <v>39011.18</v>
      </c>
      <c r="E430" s="49">
        <v>46727</v>
      </c>
      <c r="F430" s="50">
        <v>24765.31</v>
      </c>
      <c r="G430" s="49">
        <v>32432</v>
      </c>
      <c r="H430" s="50">
        <v>17188.96</v>
      </c>
      <c r="I430" s="49">
        <v>22701</v>
      </c>
      <c r="J430" s="50">
        <v>12031.53</v>
      </c>
      <c r="K430" s="49">
        <v>19731</v>
      </c>
      <c r="L430" s="50">
        <v>10457.43</v>
      </c>
      <c r="M430" s="49">
        <v>15846</v>
      </c>
      <c r="N430" s="50">
        <v>8398.380000000001</v>
      </c>
      <c r="O430" s="63"/>
      <c r="P430" t="b">
        <v>1</v>
      </c>
      <c r="Q430" t="b">
        <v>1</v>
      </c>
      <c r="R430" t="b">
        <v>1</v>
      </c>
      <c r="S430" t="b">
        <v>1</v>
      </c>
      <c r="T430" t="b">
        <v>1</v>
      </c>
      <c r="U430" t="b">
        <v>1</v>
      </c>
      <c r="V430" t="b">
        <v>1</v>
      </c>
      <c r="W430" t="b">
        <v>1</v>
      </c>
      <c r="X430" t="b">
        <v>1</v>
      </c>
      <c r="Y430" t="b">
        <v>1</v>
      </c>
      <c r="Z430" t="b">
        <v>1</v>
      </c>
      <c r="AA430" t="b">
        <v>1</v>
      </c>
    </row>
    <row r="431" spans="2:27" x14ac:dyDescent="0.25">
      <c r="B431" s="13" t="s">
        <v>41</v>
      </c>
      <c r="C431" s="49">
        <v>77127</v>
      </c>
      <c r="D431" s="50">
        <v>40877.310000000005</v>
      </c>
      <c r="E431" s="49">
        <v>61080</v>
      </c>
      <c r="F431" s="50">
        <v>32372.400000000001</v>
      </c>
      <c r="G431" s="49">
        <v>42309</v>
      </c>
      <c r="H431" s="50">
        <v>22423.77</v>
      </c>
      <c r="I431" s="49">
        <v>28702</v>
      </c>
      <c r="J431" s="50">
        <v>15212.060000000001</v>
      </c>
      <c r="K431" s="49">
        <v>26304</v>
      </c>
      <c r="L431" s="50">
        <v>13941.12</v>
      </c>
      <c r="M431" s="49">
        <v>22340</v>
      </c>
      <c r="N431" s="50">
        <v>11840.2</v>
      </c>
      <c r="O431" s="63"/>
      <c r="P431" t="b">
        <v>1</v>
      </c>
      <c r="Q431" t="b">
        <v>1</v>
      </c>
      <c r="R431" t="b">
        <v>1</v>
      </c>
      <c r="S431" t="b">
        <v>1</v>
      </c>
      <c r="T431" t="b">
        <v>1</v>
      </c>
      <c r="U431" t="b">
        <v>1</v>
      </c>
      <c r="V431" t="b">
        <v>1</v>
      </c>
      <c r="W431" t="b">
        <v>1</v>
      </c>
      <c r="X431" t="b">
        <v>1</v>
      </c>
      <c r="Y431" t="b">
        <v>1</v>
      </c>
      <c r="Z431" t="b">
        <v>1</v>
      </c>
      <c r="AA431" t="b">
        <v>1</v>
      </c>
    </row>
    <row r="432" spans="2:27" x14ac:dyDescent="0.25">
      <c r="B432" s="13" t="s">
        <v>42</v>
      </c>
      <c r="C432" s="49">
        <v>80634</v>
      </c>
      <c r="D432" s="50">
        <v>42736.020000000004</v>
      </c>
      <c r="E432" s="49">
        <v>70963</v>
      </c>
      <c r="F432" s="50">
        <v>37610.39</v>
      </c>
      <c r="G432" s="49">
        <v>49159</v>
      </c>
      <c r="H432" s="50">
        <v>26054.27</v>
      </c>
      <c r="I432" s="49">
        <v>33356</v>
      </c>
      <c r="J432" s="50">
        <v>17678.68</v>
      </c>
      <c r="K432" s="49">
        <v>30584</v>
      </c>
      <c r="L432" s="50">
        <v>16209.52</v>
      </c>
      <c r="M432" s="49">
        <v>25968</v>
      </c>
      <c r="N432" s="50">
        <v>13763.04</v>
      </c>
      <c r="O432" s="63"/>
      <c r="P432" t="b">
        <v>1</v>
      </c>
      <c r="Q432" t="b">
        <v>1</v>
      </c>
      <c r="R432" t="b">
        <v>1</v>
      </c>
      <c r="S432" t="b">
        <v>1</v>
      </c>
      <c r="T432" t="b">
        <v>1</v>
      </c>
      <c r="U432" t="b">
        <v>1</v>
      </c>
      <c r="V432" t="b">
        <v>1</v>
      </c>
      <c r="W432" t="b">
        <v>1</v>
      </c>
      <c r="X432" t="b">
        <v>1</v>
      </c>
      <c r="Y432" t="b">
        <v>1</v>
      </c>
      <c r="Z432" t="b">
        <v>1</v>
      </c>
      <c r="AA432" t="b">
        <v>1</v>
      </c>
    </row>
    <row r="433" spans="2:27" x14ac:dyDescent="0.25">
      <c r="B433" s="13" t="s">
        <v>43</v>
      </c>
      <c r="C433" s="49">
        <v>88046</v>
      </c>
      <c r="D433" s="50">
        <v>46664.380000000005</v>
      </c>
      <c r="E433" s="49">
        <v>77511</v>
      </c>
      <c r="F433" s="50">
        <v>41080.83</v>
      </c>
      <c r="G433" s="49">
        <v>53698</v>
      </c>
      <c r="H433" s="50">
        <v>28459.940000000002</v>
      </c>
      <c r="I433" s="49">
        <v>36426</v>
      </c>
      <c r="J433" s="50">
        <v>19305.780000000002</v>
      </c>
      <c r="K433" s="49">
        <v>33401</v>
      </c>
      <c r="L433" s="50">
        <v>17702.530000000002</v>
      </c>
      <c r="M433" s="49">
        <v>28366</v>
      </c>
      <c r="N433" s="50">
        <v>15033.980000000001</v>
      </c>
      <c r="O433" s="63"/>
      <c r="P433" t="b">
        <v>1</v>
      </c>
      <c r="Q433" t="b">
        <v>1</v>
      </c>
      <c r="R433" t="b">
        <v>1</v>
      </c>
      <c r="S433" t="b">
        <v>1</v>
      </c>
      <c r="T433" t="b">
        <v>1</v>
      </c>
      <c r="U433" t="b">
        <v>1</v>
      </c>
      <c r="V433" t="b">
        <v>1</v>
      </c>
      <c r="W433" t="b">
        <v>1</v>
      </c>
      <c r="X433" t="b">
        <v>1</v>
      </c>
      <c r="Y433" t="b">
        <v>1</v>
      </c>
      <c r="Z433" t="b">
        <v>1</v>
      </c>
      <c r="AA433" t="b">
        <v>1</v>
      </c>
    </row>
    <row r="434" spans="2:27" x14ac:dyDescent="0.25">
      <c r="B434" s="13" t="s">
        <v>44</v>
      </c>
      <c r="C434" s="49">
        <v>97473</v>
      </c>
      <c r="D434" s="50">
        <v>51660.69</v>
      </c>
      <c r="E434" s="49">
        <v>85838</v>
      </c>
      <c r="F434" s="50">
        <v>45494.14</v>
      </c>
      <c r="G434" s="49">
        <v>59453</v>
      </c>
      <c r="H434" s="50">
        <v>31510.09</v>
      </c>
      <c r="I434" s="49">
        <v>40339</v>
      </c>
      <c r="J434" s="50">
        <v>21379.670000000002</v>
      </c>
      <c r="K434" s="49">
        <v>36990</v>
      </c>
      <c r="L434" s="50">
        <v>19604.7</v>
      </c>
      <c r="M434" s="49">
        <v>31404</v>
      </c>
      <c r="N434" s="50">
        <v>16644.120000000003</v>
      </c>
      <c r="O434" s="63"/>
      <c r="P434" t="b">
        <v>1</v>
      </c>
      <c r="Q434" t="b">
        <v>1</v>
      </c>
      <c r="R434" t="b">
        <v>1</v>
      </c>
      <c r="S434" t="b">
        <v>1</v>
      </c>
      <c r="T434" t="b">
        <v>1</v>
      </c>
      <c r="U434" t="b">
        <v>1</v>
      </c>
      <c r="V434" t="b">
        <v>1</v>
      </c>
      <c r="W434" t="b">
        <v>1</v>
      </c>
      <c r="X434" t="b">
        <v>1</v>
      </c>
      <c r="Y434" t="b">
        <v>1</v>
      </c>
      <c r="Z434" t="b">
        <v>1</v>
      </c>
      <c r="AA434" t="b">
        <v>1</v>
      </c>
    </row>
    <row r="435" spans="2:27" x14ac:dyDescent="0.25">
      <c r="B435" s="13" t="s">
        <v>45</v>
      </c>
      <c r="C435" s="49">
        <v>107218</v>
      </c>
      <c r="D435" s="50">
        <v>56825.54</v>
      </c>
      <c r="E435" s="49">
        <v>94433</v>
      </c>
      <c r="F435" s="50">
        <v>50049.490000000005</v>
      </c>
      <c r="G435" s="49">
        <v>65417</v>
      </c>
      <c r="H435" s="50">
        <v>34671.01</v>
      </c>
      <c r="I435" s="49">
        <v>44377</v>
      </c>
      <c r="J435" s="50">
        <v>23519.81</v>
      </c>
      <c r="K435" s="49">
        <v>40698</v>
      </c>
      <c r="L435" s="50">
        <v>21569.940000000002</v>
      </c>
      <c r="M435" s="49">
        <v>34556</v>
      </c>
      <c r="N435" s="50">
        <v>18314.68</v>
      </c>
      <c r="O435" s="63"/>
      <c r="P435" t="b">
        <v>1</v>
      </c>
      <c r="Q435" t="b">
        <v>1</v>
      </c>
      <c r="R435" t="b">
        <v>1</v>
      </c>
      <c r="S435" t="b">
        <v>1</v>
      </c>
      <c r="T435" t="b">
        <v>1</v>
      </c>
      <c r="U435" t="b">
        <v>1</v>
      </c>
      <c r="V435" t="b">
        <v>1</v>
      </c>
      <c r="W435" t="b">
        <v>1</v>
      </c>
      <c r="X435" t="b">
        <v>1</v>
      </c>
      <c r="Y435" t="b">
        <v>1</v>
      </c>
      <c r="Z435" t="b">
        <v>1</v>
      </c>
      <c r="AA435" t="b">
        <v>1</v>
      </c>
    </row>
    <row r="436" spans="2:27" x14ac:dyDescent="0.25">
      <c r="B436" s="13" t="s">
        <v>46</v>
      </c>
      <c r="C436" s="49">
        <v>126894</v>
      </c>
      <c r="D436" s="50">
        <v>67253.820000000007</v>
      </c>
      <c r="E436" s="49">
        <v>116226</v>
      </c>
      <c r="F436" s="50">
        <v>61599.780000000006</v>
      </c>
      <c r="G436" s="49">
        <v>79654</v>
      </c>
      <c r="H436" s="50">
        <v>42216.62</v>
      </c>
      <c r="I436" s="49">
        <v>52234</v>
      </c>
      <c r="J436" s="50">
        <v>27684.02</v>
      </c>
      <c r="K436" s="49">
        <v>47423</v>
      </c>
      <c r="L436" s="50">
        <v>25134.190000000002</v>
      </c>
      <c r="M436" s="49">
        <v>40650</v>
      </c>
      <c r="N436" s="50">
        <v>21544.5</v>
      </c>
      <c r="O436" s="63"/>
      <c r="P436" t="b">
        <v>1</v>
      </c>
      <c r="Q436" t="b">
        <v>1</v>
      </c>
      <c r="R436" t="b">
        <v>1</v>
      </c>
      <c r="S436" t="b">
        <v>1</v>
      </c>
      <c r="T436" t="b">
        <v>1</v>
      </c>
      <c r="U436" t="b">
        <v>1</v>
      </c>
      <c r="V436" t="b">
        <v>1</v>
      </c>
      <c r="W436" t="b">
        <v>1</v>
      </c>
      <c r="X436" t="b">
        <v>1</v>
      </c>
      <c r="Y436" t="b">
        <v>1</v>
      </c>
      <c r="Z436" t="b">
        <v>1</v>
      </c>
      <c r="AA436" t="b">
        <v>1</v>
      </c>
    </row>
    <row r="437" spans="2:27" x14ac:dyDescent="0.25">
      <c r="B437" s="13" t="s">
        <v>47</v>
      </c>
      <c r="C437" s="49">
        <v>131859</v>
      </c>
      <c r="D437" s="50">
        <v>69885.27</v>
      </c>
      <c r="E437" s="49">
        <v>120796</v>
      </c>
      <c r="F437" s="50">
        <v>64021.880000000005</v>
      </c>
      <c r="G437" s="49">
        <v>82788</v>
      </c>
      <c r="H437" s="50">
        <v>43877.64</v>
      </c>
      <c r="I437" s="49">
        <v>54294</v>
      </c>
      <c r="J437" s="50">
        <v>28775.82</v>
      </c>
      <c r="K437" s="49">
        <v>49286</v>
      </c>
      <c r="L437" s="50">
        <v>26121.58</v>
      </c>
      <c r="M437" s="49">
        <v>42242</v>
      </c>
      <c r="N437" s="50">
        <v>22388.260000000002</v>
      </c>
      <c r="O437" s="63"/>
      <c r="P437" t="b">
        <v>1</v>
      </c>
      <c r="Q437" t="b">
        <v>1</v>
      </c>
      <c r="R437" t="b">
        <v>1</v>
      </c>
      <c r="S437" t="b">
        <v>1</v>
      </c>
      <c r="T437" t="b">
        <v>1</v>
      </c>
      <c r="U437" t="b">
        <v>1</v>
      </c>
      <c r="V437" t="b">
        <v>1</v>
      </c>
      <c r="W437" t="b">
        <v>1</v>
      </c>
      <c r="X437" t="b">
        <v>1</v>
      </c>
      <c r="Y437" t="b">
        <v>1</v>
      </c>
      <c r="Z437" t="b">
        <v>1</v>
      </c>
      <c r="AA437" t="b">
        <v>1</v>
      </c>
    </row>
    <row r="438" spans="2:27" x14ac:dyDescent="0.25">
      <c r="B438" s="13" t="s">
        <v>48</v>
      </c>
      <c r="C438" s="49">
        <v>135588</v>
      </c>
      <c r="D438" s="50">
        <v>71861.64</v>
      </c>
      <c r="E438" s="49">
        <v>124215</v>
      </c>
      <c r="F438" s="50">
        <v>65833.95</v>
      </c>
      <c r="G438" s="49">
        <v>85128</v>
      </c>
      <c r="H438" s="50">
        <v>45117.840000000004</v>
      </c>
      <c r="I438" s="49">
        <v>55826</v>
      </c>
      <c r="J438" s="50">
        <v>29587.780000000002</v>
      </c>
      <c r="K438" s="49">
        <v>50683</v>
      </c>
      <c r="L438" s="50">
        <v>26861.99</v>
      </c>
      <c r="M438" s="49">
        <v>43438</v>
      </c>
      <c r="N438" s="50">
        <v>23022.14</v>
      </c>
      <c r="O438" s="63"/>
      <c r="P438" t="b">
        <v>1</v>
      </c>
      <c r="Q438" t="b">
        <v>1</v>
      </c>
      <c r="R438" t="b">
        <v>1</v>
      </c>
      <c r="S438" t="b">
        <v>1</v>
      </c>
      <c r="T438" t="b">
        <v>1</v>
      </c>
      <c r="U438" t="b">
        <v>1</v>
      </c>
      <c r="V438" t="b">
        <v>1</v>
      </c>
      <c r="W438" t="b">
        <v>1</v>
      </c>
      <c r="X438" t="b">
        <v>1</v>
      </c>
      <c r="Y438" t="b">
        <v>1</v>
      </c>
      <c r="Z438" t="b">
        <v>1</v>
      </c>
      <c r="AA438" t="b">
        <v>1</v>
      </c>
    </row>
    <row r="439" spans="2:27" x14ac:dyDescent="0.25">
      <c r="B439" s="13" t="s">
        <v>49</v>
      </c>
      <c r="C439" s="49">
        <v>140560</v>
      </c>
      <c r="D439" s="50">
        <v>74496.800000000003</v>
      </c>
      <c r="E439" s="49">
        <v>128785</v>
      </c>
      <c r="F439" s="50">
        <v>68256.05</v>
      </c>
      <c r="G439" s="49">
        <v>88253</v>
      </c>
      <c r="H439" s="50">
        <v>46774.090000000004</v>
      </c>
      <c r="I439" s="49">
        <v>57881</v>
      </c>
      <c r="J439" s="50">
        <v>30676.93</v>
      </c>
      <c r="K439" s="49">
        <v>52542</v>
      </c>
      <c r="L439" s="50">
        <v>27847.260000000002</v>
      </c>
      <c r="M439" s="49">
        <v>45039</v>
      </c>
      <c r="N439" s="50">
        <v>23870.670000000002</v>
      </c>
      <c r="O439" s="63"/>
      <c r="P439" t="b">
        <v>1</v>
      </c>
      <c r="Q439" t="b">
        <v>1</v>
      </c>
      <c r="R439" t="b">
        <v>1</v>
      </c>
      <c r="S439" t="b">
        <v>1</v>
      </c>
      <c r="T439" t="b">
        <v>1</v>
      </c>
      <c r="U439" t="b">
        <v>1</v>
      </c>
      <c r="V439" t="b">
        <v>1</v>
      </c>
      <c r="W439" t="b">
        <v>1</v>
      </c>
      <c r="X439" t="b">
        <v>1</v>
      </c>
      <c r="Y439" t="b">
        <v>1</v>
      </c>
      <c r="Z439" t="b">
        <v>1</v>
      </c>
      <c r="AA439" t="b">
        <v>1</v>
      </c>
    </row>
    <row r="440" spans="2:27" x14ac:dyDescent="0.25">
      <c r="B440" s="13" t="s">
        <v>50</v>
      </c>
      <c r="C440" s="49">
        <v>143047</v>
      </c>
      <c r="D440" s="50">
        <v>75814.91</v>
      </c>
      <c r="E440" s="49">
        <v>131060</v>
      </c>
      <c r="F440" s="50">
        <v>69461.8</v>
      </c>
      <c r="G440" s="49">
        <v>89816</v>
      </c>
      <c r="H440" s="50">
        <v>47602.48</v>
      </c>
      <c r="I440" s="49">
        <v>58902</v>
      </c>
      <c r="J440" s="50">
        <v>31218.06</v>
      </c>
      <c r="K440" s="49">
        <v>53473</v>
      </c>
      <c r="L440" s="50">
        <v>28340.690000000002</v>
      </c>
      <c r="M440" s="49">
        <v>45839</v>
      </c>
      <c r="N440" s="50">
        <v>24294.670000000002</v>
      </c>
      <c r="O440" s="63"/>
      <c r="P440" t="b">
        <v>1</v>
      </c>
      <c r="Q440" t="b">
        <v>1</v>
      </c>
      <c r="R440" t="b">
        <v>1</v>
      </c>
      <c r="S440" t="b">
        <v>1</v>
      </c>
      <c r="T440" t="b">
        <v>1</v>
      </c>
      <c r="U440" t="b">
        <v>1</v>
      </c>
      <c r="V440" t="b">
        <v>1</v>
      </c>
      <c r="W440" t="b">
        <v>1</v>
      </c>
      <c r="X440" t="b">
        <v>1</v>
      </c>
      <c r="Y440" t="b">
        <v>1</v>
      </c>
      <c r="Z440" t="b">
        <v>1</v>
      </c>
      <c r="AA440" t="b">
        <v>1</v>
      </c>
    </row>
    <row r="441" spans="2:27" x14ac:dyDescent="0.25">
      <c r="B441" s="13" t="s">
        <v>51</v>
      </c>
      <c r="C441" s="49">
        <v>149257</v>
      </c>
      <c r="D441" s="50">
        <v>79106.210000000006</v>
      </c>
      <c r="E441" s="49">
        <v>136766</v>
      </c>
      <c r="F441" s="50">
        <v>72485.98000000001</v>
      </c>
      <c r="G441" s="49">
        <v>93726</v>
      </c>
      <c r="H441" s="50">
        <v>49674.780000000006</v>
      </c>
      <c r="I441" s="49">
        <v>61471</v>
      </c>
      <c r="J441" s="50">
        <v>32579.63</v>
      </c>
      <c r="K441" s="49">
        <v>55804</v>
      </c>
      <c r="L441" s="50">
        <v>29576.120000000003</v>
      </c>
      <c r="M441" s="49">
        <v>47836</v>
      </c>
      <c r="N441" s="50">
        <v>25353.08</v>
      </c>
      <c r="O441" s="63"/>
      <c r="P441" t="b">
        <v>1</v>
      </c>
      <c r="Q441" t="b">
        <v>1</v>
      </c>
      <c r="R441" t="b">
        <v>1</v>
      </c>
      <c r="S441" t="b">
        <v>1</v>
      </c>
      <c r="T441" t="b">
        <v>1</v>
      </c>
      <c r="U441" t="b">
        <v>1</v>
      </c>
      <c r="V441" t="b">
        <v>1</v>
      </c>
      <c r="W441" t="b">
        <v>1</v>
      </c>
      <c r="X441" t="b">
        <v>1</v>
      </c>
      <c r="Y441" t="b">
        <v>1</v>
      </c>
      <c r="Z441" t="b">
        <v>1</v>
      </c>
      <c r="AA441" t="b">
        <v>1</v>
      </c>
    </row>
    <row r="442" spans="2:27" x14ac:dyDescent="0.25">
      <c r="B442" s="16"/>
    </row>
    <row r="445" spans="2:27" ht="18.75" x14ac:dyDescent="0.25">
      <c r="B445" s="5" t="s">
        <v>64</v>
      </c>
    </row>
    <row r="447" spans="2:27" x14ac:dyDescent="0.25">
      <c r="B447" s="7" t="s">
        <v>3</v>
      </c>
      <c r="C447" s="68" t="s">
        <v>4</v>
      </c>
      <c r="D447" s="69"/>
      <c r="E447" s="68" t="s">
        <v>5</v>
      </c>
      <c r="F447" s="69"/>
      <c r="G447" s="68" t="s">
        <v>6</v>
      </c>
      <c r="H447" s="69"/>
      <c r="I447" s="68" t="s">
        <v>7</v>
      </c>
      <c r="J447" s="69"/>
      <c r="K447" s="68" t="s">
        <v>8</v>
      </c>
      <c r="L447" s="69"/>
      <c r="M447" s="68" t="s">
        <v>9</v>
      </c>
      <c r="N447" s="69"/>
      <c r="O447" s="63" t="e">
        <f>O410</f>
        <v>#VALUE!</v>
      </c>
    </row>
    <row r="448" spans="2:27" ht="25.5" x14ac:dyDescent="0.25">
      <c r="B448" s="8" t="s">
        <v>10</v>
      </c>
      <c r="C448" s="64" t="s">
        <v>11</v>
      </c>
      <c r="D448" s="65"/>
      <c r="E448" s="66" t="s">
        <v>12</v>
      </c>
      <c r="F448" s="67"/>
      <c r="G448" s="66" t="s">
        <v>13</v>
      </c>
      <c r="H448" s="67"/>
      <c r="I448" s="66" t="s">
        <v>14</v>
      </c>
      <c r="J448" s="67"/>
      <c r="K448" s="66" t="s">
        <v>15</v>
      </c>
      <c r="L448" s="67"/>
      <c r="M448" s="66" t="s">
        <v>16</v>
      </c>
      <c r="N448" s="67"/>
      <c r="O448" s="63"/>
    </row>
    <row r="449" spans="1:27" ht="25.5" x14ac:dyDescent="0.25">
      <c r="B449" s="8" t="s">
        <v>17</v>
      </c>
      <c r="C449" s="66" t="s">
        <v>12</v>
      </c>
      <c r="D449" s="67"/>
      <c r="E449" s="66" t="s">
        <v>13</v>
      </c>
      <c r="F449" s="67"/>
      <c r="G449" s="66" t="s">
        <v>18</v>
      </c>
      <c r="H449" s="67"/>
      <c r="I449" s="66" t="s">
        <v>14</v>
      </c>
      <c r="J449" s="67"/>
      <c r="K449" s="66" t="s">
        <v>15</v>
      </c>
      <c r="L449" s="67"/>
      <c r="M449" s="66" t="s">
        <v>16</v>
      </c>
      <c r="N449" s="67"/>
      <c r="O449" s="63"/>
    </row>
    <row r="450" spans="1:27" x14ac:dyDescent="0.25">
      <c r="B450" s="9" t="s">
        <v>19</v>
      </c>
      <c r="C450" s="10" t="s">
        <v>20</v>
      </c>
      <c r="D450" s="10" t="s">
        <v>21</v>
      </c>
      <c r="E450" s="10" t="s">
        <v>20</v>
      </c>
      <c r="F450" s="10" t="s">
        <v>21</v>
      </c>
      <c r="G450" s="10" t="s">
        <v>20</v>
      </c>
      <c r="H450" s="10" t="s">
        <v>21</v>
      </c>
      <c r="I450" s="10" t="s">
        <v>20</v>
      </c>
      <c r="J450" s="10" t="s">
        <v>21</v>
      </c>
      <c r="K450" s="10" t="s">
        <v>20</v>
      </c>
      <c r="L450" s="10" t="s">
        <v>21</v>
      </c>
      <c r="M450" s="10" t="s">
        <v>20</v>
      </c>
      <c r="N450" s="11" t="s">
        <v>21</v>
      </c>
      <c r="O450" s="63"/>
    </row>
    <row r="451" spans="1:27" x14ac:dyDescent="0.25">
      <c r="A451" s="3"/>
      <c r="B451" s="9" t="s">
        <v>22</v>
      </c>
      <c r="C451" s="12" t="s">
        <v>23</v>
      </c>
      <c r="D451" s="12" t="s">
        <v>24</v>
      </c>
      <c r="E451" s="12" t="s">
        <v>23</v>
      </c>
      <c r="F451" s="12" t="s">
        <v>24</v>
      </c>
      <c r="G451" s="12" t="s">
        <v>23</v>
      </c>
      <c r="H451" s="12" t="s">
        <v>24</v>
      </c>
      <c r="I451" s="12" t="s">
        <v>23</v>
      </c>
      <c r="J451" s="12" t="s">
        <v>24</v>
      </c>
      <c r="K451" s="12" t="s">
        <v>23</v>
      </c>
      <c r="L451" s="12" t="s">
        <v>24</v>
      </c>
      <c r="M451" s="12" t="s">
        <v>23</v>
      </c>
      <c r="N451" s="12" t="s">
        <v>24</v>
      </c>
      <c r="O451" s="63"/>
      <c r="P451" s="3"/>
      <c r="Q451" s="3"/>
      <c r="R451" s="3"/>
      <c r="S451" s="3"/>
      <c r="T451" s="3"/>
      <c r="U451" s="3"/>
    </row>
    <row r="452" spans="1:27" x14ac:dyDescent="0.25">
      <c r="B452" s="13" t="s">
        <v>25</v>
      </c>
      <c r="C452" s="47">
        <v>7792</v>
      </c>
      <c r="D452" s="48">
        <v>4129.76</v>
      </c>
      <c r="E452" s="47">
        <v>4882</v>
      </c>
      <c r="F452" s="48">
        <v>2587.46</v>
      </c>
      <c r="G452" s="47">
        <v>3497</v>
      </c>
      <c r="H452" s="48">
        <v>1853.41</v>
      </c>
      <c r="I452" s="47">
        <v>2453</v>
      </c>
      <c r="J452" s="48">
        <v>1300.0900000000001</v>
      </c>
      <c r="K452" s="47">
        <v>2079</v>
      </c>
      <c r="L452" s="48">
        <v>1101.8700000000001</v>
      </c>
      <c r="M452" s="47">
        <v>1546</v>
      </c>
      <c r="N452" s="48">
        <v>819.38</v>
      </c>
      <c r="O452" s="63"/>
      <c r="P452" t="b">
        <v>1</v>
      </c>
      <c r="Q452" t="b">
        <v>1</v>
      </c>
      <c r="R452" t="b">
        <v>1</v>
      </c>
      <c r="S452" t="b">
        <v>1</v>
      </c>
      <c r="T452" t="b">
        <v>1</v>
      </c>
      <c r="U452" t="b">
        <v>1</v>
      </c>
      <c r="V452" t="b">
        <v>1</v>
      </c>
      <c r="W452" t="b">
        <v>1</v>
      </c>
      <c r="X452" t="b">
        <v>1</v>
      </c>
      <c r="Y452" t="b">
        <v>1</v>
      </c>
      <c r="Z452" t="b">
        <v>1</v>
      </c>
      <c r="AA452" t="b">
        <v>1</v>
      </c>
    </row>
    <row r="453" spans="1:27" x14ac:dyDescent="0.25">
      <c r="B453" s="13" t="s">
        <v>26</v>
      </c>
      <c r="C453" s="49">
        <v>12238</v>
      </c>
      <c r="D453" s="50">
        <v>6486.14</v>
      </c>
      <c r="E453" s="49">
        <v>7762</v>
      </c>
      <c r="F453" s="50">
        <v>4113.8600000000006</v>
      </c>
      <c r="G453" s="49">
        <v>5561</v>
      </c>
      <c r="H453" s="50">
        <v>2947.33</v>
      </c>
      <c r="I453" s="49">
        <v>3895</v>
      </c>
      <c r="J453" s="50">
        <v>2064.35</v>
      </c>
      <c r="K453" s="49">
        <v>3304</v>
      </c>
      <c r="L453" s="50">
        <v>1751.1200000000001</v>
      </c>
      <c r="M453" s="49">
        <v>2454</v>
      </c>
      <c r="N453" s="50">
        <v>1300.6200000000001</v>
      </c>
      <c r="O453" s="63"/>
      <c r="P453" t="b">
        <v>1</v>
      </c>
      <c r="Q453" t="b">
        <v>1</v>
      </c>
      <c r="R453" t="b">
        <v>1</v>
      </c>
      <c r="S453" t="b">
        <v>1</v>
      </c>
      <c r="T453" t="b">
        <v>1</v>
      </c>
      <c r="U453" t="b">
        <v>1</v>
      </c>
      <c r="V453" t="b">
        <v>1</v>
      </c>
      <c r="W453" t="b">
        <v>1</v>
      </c>
      <c r="X453" t="b">
        <v>1</v>
      </c>
      <c r="Y453" t="b">
        <v>1</v>
      </c>
      <c r="Z453" t="b">
        <v>1</v>
      </c>
      <c r="AA453" t="b">
        <v>1</v>
      </c>
    </row>
    <row r="454" spans="1:27" x14ac:dyDescent="0.25">
      <c r="B454" s="13" t="s">
        <v>27</v>
      </c>
      <c r="C454" s="49">
        <v>17826</v>
      </c>
      <c r="D454" s="50">
        <v>9447.7800000000007</v>
      </c>
      <c r="E454" s="49">
        <v>11365</v>
      </c>
      <c r="F454" s="50">
        <v>6023.4500000000007</v>
      </c>
      <c r="G454" s="49">
        <v>8150</v>
      </c>
      <c r="H454" s="50">
        <v>4319.5</v>
      </c>
      <c r="I454" s="49">
        <v>5703</v>
      </c>
      <c r="J454" s="50">
        <v>3022.59</v>
      </c>
      <c r="K454" s="49">
        <v>4844</v>
      </c>
      <c r="L454" s="50">
        <v>2567.3200000000002</v>
      </c>
      <c r="M454" s="49">
        <v>3592</v>
      </c>
      <c r="N454" s="50">
        <v>1903.76</v>
      </c>
      <c r="O454" s="63"/>
      <c r="P454" t="b">
        <v>1</v>
      </c>
      <c r="Q454" t="b">
        <v>1</v>
      </c>
      <c r="R454" t="b">
        <v>1</v>
      </c>
      <c r="S454" t="b">
        <v>1</v>
      </c>
      <c r="T454" t="b">
        <v>1</v>
      </c>
      <c r="U454" t="b">
        <v>1</v>
      </c>
      <c r="V454" t="b">
        <v>1</v>
      </c>
      <c r="W454" t="b">
        <v>1</v>
      </c>
      <c r="X454" t="b">
        <v>1</v>
      </c>
      <c r="Y454" t="b">
        <v>1</v>
      </c>
      <c r="Z454" t="b">
        <v>1</v>
      </c>
      <c r="AA454" t="b">
        <v>1</v>
      </c>
    </row>
    <row r="455" spans="1:27" x14ac:dyDescent="0.25">
      <c r="B455" s="13" t="s">
        <v>28</v>
      </c>
      <c r="C455" s="49">
        <v>23065</v>
      </c>
      <c r="D455" s="50">
        <v>12224.45</v>
      </c>
      <c r="E455" s="49">
        <v>14045</v>
      </c>
      <c r="F455" s="50">
        <v>7443.85</v>
      </c>
      <c r="G455" s="49">
        <v>9462</v>
      </c>
      <c r="H455" s="50">
        <v>5014.8600000000006</v>
      </c>
      <c r="I455" s="49">
        <v>6013</v>
      </c>
      <c r="J455" s="50">
        <v>3186.8900000000003</v>
      </c>
      <c r="K455" s="49">
        <v>4298</v>
      </c>
      <c r="L455" s="50">
        <v>2277.94</v>
      </c>
      <c r="M455" s="49">
        <v>3273</v>
      </c>
      <c r="N455" s="50">
        <v>1734.69</v>
      </c>
      <c r="O455" s="63"/>
      <c r="P455" t="b">
        <v>1</v>
      </c>
      <c r="Q455" t="b">
        <v>1</v>
      </c>
      <c r="R455" t="b">
        <v>1</v>
      </c>
      <c r="S455" t="b">
        <v>1</v>
      </c>
      <c r="T455" t="b">
        <v>1</v>
      </c>
      <c r="U455" t="b">
        <v>1</v>
      </c>
      <c r="V455" t="b">
        <v>1</v>
      </c>
      <c r="W455" t="b">
        <v>1</v>
      </c>
      <c r="X455" t="b">
        <v>1</v>
      </c>
      <c r="Y455" t="b">
        <v>1</v>
      </c>
      <c r="Z455" t="b">
        <v>1</v>
      </c>
      <c r="AA455" t="b">
        <v>1</v>
      </c>
    </row>
    <row r="456" spans="1:27" x14ac:dyDescent="0.25">
      <c r="B456" s="13" t="s">
        <v>29</v>
      </c>
      <c r="C456" s="49">
        <v>24210</v>
      </c>
      <c r="D456" s="50">
        <v>12831.300000000001</v>
      </c>
      <c r="E456" s="49">
        <v>14736</v>
      </c>
      <c r="F456" s="50">
        <v>7810.0800000000008</v>
      </c>
      <c r="G456" s="49">
        <v>10472</v>
      </c>
      <c r="H456" s="50">
        <v>5550.16</v>
      </c>
      <c r="I456" s="49">
        <v>6659</v>
      </c>
      <c r="J456" s="50">
        <v>3529.27</v>
      </c>
      <c r="K456" s="49">
        <v>4763</v>
      </c>
      <c r="L456" s="50">
        <v>2524.3900000000003</v>
      </c>
      <c r="M456" s="49">
        <v>3626</v>
      </c>
      <c r="N456" s="50">
        <v>1921.7800000000002</v>
      </c>
      <c r="O456" s="63"/>
      <c r="P456" t="b">
        <v>1</v>
      </c>
      <c r="Q456" t="b">
        <v>1</v>
      </c>
      <c r="R456" t="b">
        <v>1</v>
      </c>
      <c r="S456" t="b">
        <v>1</v>
      </c>
      <c r="T456" t="b">
        <v>1</v>
      </c>
      <c r="U456" t="b">
        <v>1</v>
      </c>
      <c r="V456" t="b">
        <v>1</v>
      </c>
      <c r="W456" t="b">
        <v>1</v>
      </c>
      <c r="X456" t="b">
        <v>1</v>
      </c>
      <c r="Y456" t="b">
        <v>1</v>
      </c>
      <c r="Z456" t="b">
        <v>1</v>
      </c>
      <c r="AA456" t="b">
        <v>1</v>
      </c>
    </row>
    <row r="457" spans="1:27" x14ac:dyDescent="0.25">
      <c r="B457" s="13" t="s">
        <v>30</v>
      </c>
      <c r="C457" s="49">
        <v>25263</v>
      </c>
      <c r="D457" s="50">
        <v>13389.390000000001</v>
      </c>
      <c r="E457" s="49">
        <v>15396</v>
      </c>
      <c r="F457" s="50">
        <v>8159.88</v>
      </c>
      <c r="G457" s="49">
        <v>11204</v>
      </c>
      <c r="H457" s="50">
        <v>5938.12</v>
      </c>
      <c r="I457" s="49">
        <v>7476</v>
      </c>
      <c r="J457" s="50">
        <v>3962.28</v>
      </c>
      <c r="K457" s="49">
        <v>5764</v>
      </c>
      <c r="L457" s="50">
        <v>3054.92</v>
      </c>
      <c r="M457" s="49">
        <v>4388</v>
      </c>
      <c r="N457" s="50">
        <v>2325.6400000000003</v>
      </c>
      <c r="O457" s="63"/>
      <c r="P457" t="b">
        <v>1</v>
      </c>
      <c r="Q457" t="b">
        <v>1</v>
      </c>
      <c r="R457" t="b">
        <v>1</v>
      </c>
      <c r="S457" t="b">
        <v>1</v>
      </c>
      <c r="T457" t="b">
        <v>1</v>
      </c>
      <c r="U457" t="b">
        <v>1</v>
      </c>
      <c r="V457" t="b">
        <v>1</v>
      </c>
      <c r="W457" t="b">
        <v>1</v>
      </c>
      <c r="X457" t="b">
        <v>1</v>
      </c>
      <c r="Y457" t="b">
        <v>1</v>
      </c>
      <c r="Z457" t="b">
        <v>1</v>
      </c>
      <c r="AA457" t="b">
        <v>1</v>
      </c>
    </row>
    <row r="458" spans="1:27" x14ac:dyDescent="0.25">
      <c r="B458" s="13" t="s">
        <v>31</v>
      </c>
      <c r="C458" s="49">
        <v>28250</v>
      </c>
      <c r="D458" s="50">
        <v>14972.5</v>
      </c>
      <c r="E458" s="49">
        <v>17225</v>
      </c>
      <c r="F458" s="50">
        <v>9129.25</v>
      </c>
      <c r="G458" s="49">
        <v>12551</v>
      </c>
      <c r="H458" s="50">
        <v>6652.0300000000007</v>
      </c>
      <c r="I458" s="49">
        <v>8372</v>
      </c>
      <c r="J458" s="50">
        <v>4437.16</v>
      </c>
      <c r="K458" s="49">
        <v>6455</v>
      </c>
      <c r="L458" s="50">
        <v>3421.15</v>
      </c>
      <c r="M458" s="49">
        <v>4927</v>
      </c>
      <c r="N458" s="50">
        <v>2611.31</v>
      </c>
      <c r="O458" s="63"/>
      <c r="P458" t="b">
        <v>1</v>
      </c>
      <c r="Q458" t="b">
        <v>1</v>
      </c>
      <c r="R458" t="b">
        <v>1</v>
      </c>
      <c r="S458" t="b">
        <v>1</v>
      </c>
      <c r="T458" t="b">
        <v>1</v>
      </c>
      <c r="U458" t="b">
        <v>1</v>
      </c>
      <c r="V458" t="b">
        <v>1</v>
      </c>
      <c r="W458" t="b">
        <v>1</v>
      </c>
      <c r="X458" t="b">
        <v>1</v>
      </c>
      <c r="Y458" t="b">
        <v>1</v>
      </c>
      <c r="Z458" t="b">
        <v>1</v>
      </c>
      <c r="AA458" t="b">
        <v>1</v>
      </c>
    </row>
    <row r="459" spans="1:27" x14ac:dyDescent="0.25">
      <c r="B459" s="13" t="s">
        <v>32</v>
      </c>
      <c r="C459" s="49">
        <v>32006</v>
      </c>
      <c r="D459" s="50">
        <v>16963.18</v>
      </c>
      <c r="E459" s="49">
        <v>19949</v>
      </c>
      <c r="F459" s="50">
        <v>10572.970000000001</v>
      </c>
      <c r="G459" s="49">
        <v>13757</v>
      </c>
      <c r="H459" s="50">
        <v>7291.21</v>
      </c>
      <c r="I459" s="49">
        <v>9320</v>
      </c>
      <c r="J459" s="50">
        <v>4939.6000000000004</v>
      </c>
      <c r="K459" s="49">
        <v>7119</v>
      </c>
      <c r="L459" s="50">
        <v>3773.07</v>
      </c>
      <c r="M459" s="49">
        <v>5437</v>
      </c>
      <c r="N459" s="50">
        <v>2881.61</v>
      </c>
      <c r="O459" s="63"/>
      <c r="P459" t="b">
        <v>1</v>
      </c>
      <c r="Q459" t="b">
        <v>1</v>
      </c>
      <c r="R459" t="b">
        <v>1</v>
      </c>
      <c r="S459" t="b">
        <v>1</v>
      </c>
      <c r="T459" t="b">
        <v>1</v>
      </c>
      <c r="U459" t="b">
        <v>1</v>
      </c>
      <c r="V459" t="b">
        <v>1</v>
      </c>
      <c r="W459" t="b">
        <v>1</v>
      </c>
      <c r="X459" t="b">
        <v>1</v>
      </c>
      <c r="Y459" t="b">
        <v>1</v>
      </c>
      <c r="Z459" t="b">
        <v>1</v>
      </c>
      <c r="AA459" t="b">
        <v>1</v>
      </c>
    </row>
    <row r="460" spans="1:27" x14ac:dyDescent="0.25">
      <c r="B460" s="13" t="s">
        <v>33</v>
      </c>
      <c r="C460" s="49">
        <v>35743</v>
      </c>
      <c r="D460" s="50">
        <v>18943.79</v>
      </c>
      <c r="E460" s="49">
        <v>22303</v>
      </c>
      <c r="F460" s="50">
        <v>11820.59</v>
      </c>
      <c r="G460" s="49">
        <v>15378</v>
      </c>
      <c r="H460" s="50">
        <v>8150.34</v>
      </c>
      <c r="I460" s="49">
        <v>10414</v>
      </c>
      <c r="J460" s="50">
        <v>5519.42</v>
      </c>
      <c r="K460" s="49">
        <v>7960</v>
      </c>
      <c r="L460" s="50">
        <v>4218.8</v>
      </c>
      <c r="M460" s="49">
        <v>6081</v>
      </c>
      <c r="N460" s="50">
        <v>3222.9300000000003</v>
      </c>
      <c r="O460" s="63"/>
      <c r="P460" t="b">
        <v>1</v>
      </c>
      <c r="Q460" t="b">
        <v>1</v>
      </c>
      <c r="R460" t="b">
        <v>1</v>
      </c>
      <c r="S460" t="b">
        <v>1</v>
      </c>
      <c r="T460" t="b">
        <v>1</v>
      </c>
      <c r="U460" t="b">
        <v>1</v>
      </c>
      <c r="V460" t="b">
        <v>1</v>
      </c>
      <c r="W460" t="b">
        <v>1</v>
      </c>
      <c r="X460" t="b">
        <v>1</v>
      </c>
      <c r="Y460" t="b">
        <v>1</v>
      </c>
      <c r="Z460" t="b">
        <v>1</v>
      </c>
      <c r="AA460" t="b">
        <v>1</v>
      </c>
    </row>
    <row r="461" spans="1:27" x14ac:dyDescent="0.25">
      <c r="B461" s="13" t="s">
        <v>34</v>
      </c>
      <c r="C461" s="49">
        <v>47194</v>
      </c>
      <c r="D461" s="50">
        <v>25012.82</v>
      </c>
      <c r="E461" s="49">
        <v>29151</v>
      </c>
      <c r="F461" s="50">
        <v>15450.03</v>
      </c>
      <c r="G461" s="49">
        <v>20284</v>
      </c>
      <c r="H461" s="50">
        <v>10750.52</v>
      </c>
      <c r="I461" s="49">
        <v>13673</v>
      </c>
      <c r="J461" s="50">
        <v>7246.6900000000005</v>
      </c>
      <c r="K461" s="49">
        <v>11368</v>
      </c>
      <c r="L461" s="50">
        <v>6025.04</v>
      </c>
      <c r="M461" s="49">
        <v>8687</v>
      </c>
      <c r="N461" s="50">
        <v>4604.1100000000006</v>
      </c>
      <c r="O461" s="63"/>
      <c r="P461" t="b">
        <v>1</v>
      </c>
      <c r="Q461" t="b">
        <v>1</v>
      </c>
      <c r="R461" t="b">
        <v>1</v>
      </c>
      <c r="S461" t="b">
        <v>1</v>
      </c>
      <c r="T461" t="b">
        <v>1</v>
      </c>
      <c r="U461" t="b">
        <v>1</v>
      </c>
      <c r="V461" t="b">
        <v>1</v>
      </c>
      <c r="W461" t="b">
        <v>1</v>
      </c>
      <c r="X461" t="b">
        <v>1</v>
      </c>
      <c r="Y461" t="b">
        <v>1</v>
      </c>
      <c r="Z461" t="b">
        <v>1</v>
      </c>
      <c r="AA461" t="b">
        <v>1</v>
      </c>
    </row>
    <row r="462" spans="1:27" x14ac:dyDescent="0.25">
      <c r="B462" s="13" t="s">
        <v>35</v>
      </c>
      <c r="C462" s="49">
        <v>50208</v>
      </c>
      <c r="D462" s="50">
        <v>26610.240000000002</v>
      </c>
      <c r="E462" s="49">
        <v>31021</v>
      </c>
      <c r="F462" s="50">
        <v>16441.13</v>
      </c>
      <c r="G462" s="49">
        <v>21578</v>
      </c>
      <c r="H462" s="50">
        <v>11436.34</v>
      </c>
      <c r="I462" s="49">
        <v>14552</v>
      </c>
      <c r="J462" s="50">
        <v>7712.56</v>
      </c>
      <c r="K462" s="49">
        <v>12095</v>
      </c>
      <c r="L462" s="50">
        <v>6410.35</v>
      </c>
      <c r="M462" s="49">
        <v>9244</v>
      </c>
      <c r="N462" s="50">
        <v>4899.3200000000006</v>
      </c>
      <c r="O462" s="63"/>
      <c r="P462" t="b">
        <v>1</v>
      </c>
      <c r="Q462" t="b">
        <v>1</v>
      </c>
      <c r="R462" t="b">
        <v>1</v>
      </c>
      <c r="S462" t="b">
        <v>1</v>
      </c>
      <c r="T462" t="b">
        <v>1</v>
      </c>
      <c r="U462" t="b">
        <v>1</v>
      </c>
      <c r="V462" t="b">
        <v>1</v>
      </c>
      <c r="W462" t="b">
        <v>1</v>
      </c>
      <c r="X462" t="b">
        <v>1</v>
      </c>
      <c r="Y462" t="b">
        <v>1</v>
      </c>
      <c r="Z462" t="b">
        <v>1</v>
      </c>
      <c r="AA462" t="b">
        <v>1</v>
      </c>
    </row>
    <row r="463" spans="1:27" x14ac:dyDescent="0.25">
      <c r="B463" s="13" t="s">
        <v>36</v>
      </c>
      <c r="C463" s="49">
        <v>53291</v>
      </c>
      <c r="D463" s="50">
        <v>28244.230000000003</v>
      </c>
      <c r="E463" s="49">
        <v>33784</v>
      </c>
      <c r="F463" s="50">
        <v>17905.52</v>
      </c>
      <c r="G463" s="49">
        <v>23441</v>
      </c>
      <c r="H463" s="50">
        <v>12423.730000000001</v>
      </c>
      <c r="I463" s="49">
        <v>16558</v>
      </c>
      <c r="J463" s="50">
        <v>8775.74</v>
      </c>
      <c r="K463" s="49">
        <v>14393</v>
      </c>
      <c r="L463" s="50">
        <v>7628.29</v>
      </c>
      <c r="M463" s="49">
        <v>11552</v>
      </c>
      <c r="N463" s="50">
        <v>6122.56</v>
      </c>
      <c r="O463" s="63"/>
      <c r="P463" t="b">
        <v>1</v>
      </c>
      <c r="Q463" t="b">
        <v>1</v>
      </c>
      <c r="R463" t="b">
        <v>1</v>
      </c>
      <c r="S463" t="b">
        <v>1</v>
      </c>
      <c r="T463" t="b">
        <v>1</v>
      </c>
      <c r="U463" t="b">
        <v>1</v>
      </c>
      <c r="V463" t="b">
        <v>1</v>
      </c>
      <c r="W463" t="b">
        <v>1</v>
      </c>
      <c r="X463" t="b">
        <v>1</v>
      </c>
      <c r="Y463" t="b">
        <v>1</v>
      </c>
      <c r="Z463" t="b">
        <v>1</v>
      </c>
      <c r="AA463" t="b">
        <v>1</v>
      </c>
    </row>
    <row r="464" spans="1:27" x14ac:dyDescent="0.25">
      <c r="B464" s="13" t="s">
        <v>37</v>
      </c>
      <c r="C464" s="49">
        <v>57235</v>
      </c>
      <c r="D464" s="50">
        <v>30334.550000000003</v>
      </c>
      <c r="E464" s="49">
        <v>36299</v>
      </c>
      <c r="F464" s="50">
        <v>19238.47</v>
      </c>
      <c r="G464" s="49">
        <v>25176</v>
      </c>
      <c r="H464" s="50">
        <v>13343.28</v>
      </c>
      <c r="I464" s="49">
        <v>17790</v>
      </c>
      <c r="J464" s="50">
        <v>9428.7000000000007</v>
      </c>
      <c r="K464" s="49">
        <v>15461</v>
      </c>
      <c r="L464" s="50">
        <v>8194.33</v>
      </c>
      <c r="M464" s="49">
        <v>12409</v>
      </c>
      <c r="N464" s="50">
        <v>6576.77</v>
      </c>
      <c r="O464" s="63"/>
      <c r="P464" t="b">
        <v>1</v>
      </c>
      <c r="Q464" t="b">
        <v>1</v>
      </c>
      <c r="R464" t="b">
        <v>1</v>
      </c>
      <c r="S464" t="b">
        <v>1</v>
      </c>
      <c r="T464" t="b">
        <v>1</v>
      </c>
      <c r="U464" t="b">
        <v>1</v>
      </c>
      <c r="V464" t="b">
        <v>1</v>
      </c>
      <c r="W464" t="b">
        <v>1</v>
      </c>
      <c r="X464" t="b">
        <v>1</v>
      </c>
      <c r="Y464" t="b">
        <v>1</v>
      </c>
      <c r="Z464" t="b">
        <v>1</v>
      </c>
      <c r="AA464" t="b">
        <v>1</v>
      </c>
    </row>
    <row r="465" spans="2:27" x14ac:dyDescent="0.25">
      <c r="B465" s="13" t="s">
        <v>38</v>
      </c>
      <c r="C465" s="49">
        <v>62636</v>
      </c>
      <c r="D465" s="50">
        <v>33197.08</v>
      </c>
      <c r="E465" s="49">
        <v>39733</v>
      </c>
      <c r="F465" s="50">
        <v>21058.49</v>
      </c>
      <c r="G465" s="49">
        <v>27580</v>
      </c>
      <c r="H465" s="50">
        <v>14617.400000000001</v>
      </c>
      <c r="I465" s="49">
        <v>19473</v>
      </c>
      <c r="J465" s="50">
        <v>10320.69</v>
      </c>
      <c r="K465" s="49">
        <v>16935</v>
      </c>
      <c r="L465" s="50">
        <v>8975.5500000000011</v>
      </c>
      <c r="M465" s="49">
        <v>13596</v>
      </c>
      <c r="N465" s="50">
        <v>7205.88</v>
      </c>
      <c r="O465" s="63"/>
      <c r="P465" t="b">
        <v>1</v>
      </c>
      <c r="Q465" t="b">
        <v>1</v>
      </c>
      <c r="R465" t="b">
        <v>1</v>
      </c>
      <c r="S465" t="b">
        <v>1</v>
      </c>
      <c r="T465" t="b">
        <v>1</v>
      </c>
      <c r="U465" t="b">
        <v>1</v>
      </c>
      <c r="V465" t="b">
        <v>1</v>
      </c>
      <c r="W465" t="b">
        <v>1</v>
      </c>
      <c r="X465" t="b">
        <v>1</v>
      </c>
      <c r="Y465" t="b">
        <v>1</v>
      </c>
      <c r="Z465" t="b">
        <v>1</v>
      </c>
      <c r="AA465" t="b">
        <v>1</v>
      </c>
    </row>
    <row r="466" spans="2:27" x14ac:dyDescent="0.25">
      <c r="B466" s="13" t="s">
        <v>39</v>
      </c>
      <c r="C466" s="49">
        <v>66569</v>
      </c>
      <c r="D466" s="50">
        <v>35281.57</v>
      </c>
      <c r="E466" s="49">
        <v>42243</v>
      </c>
      <c r="F466" s="50">
        <v>22388.79</v>
      </c>
      <c r="G466" s="49">
        <v>29318</v>
      </c>
      <c r="H466" s="50">
        <v>15538.54</v>
      </c>
      <c r="I466" s="49">
        <v>20705</v>
      </c>
      <c r="J466" s="50">
        <v>10973.650000000001</v>
      </c>
      <c r="K466" s="49">
        <v>18006</v>
      </c>
      <c r="L466" s="50">
        <v>9543.18</v>
      </c>
      <c r="M466" s="49">
        <v>14456</v>
      </c>
      <c r="N466" s="50">
        <v>7661.68</v>
      </c>
      <c r="O466" s="63"/>
      <c r="P466" t="b">
        <v>1</v>
      </c>
      <c r="Q466" t="b">
        <v>1</v>
      </c>
      <c r="R466" t="b">
        <v>1</v>
      </c>
      <c r="S466" t="b">
        <v>1</v>
      </c>
      <c r="T466" t="b">
        <v>1</v>
      </c>
      <c r="U466" t="b">
        <v>1</v>
      </c>
      <c r="V466" t="b">
        <v>1</v>
      </c>
      <c r="W466" t="b">
        <v>1</v>
      </c>
      <c r="X466" t="b">
        <v>1</v>
      </c>
      <c r="Y466" t="b">
        <v>1</v>
      </c>
      <c r="Z466" t="b">
        <v>1</v>
      </c>
      <c r="AA466" t="b">
        <v>1</v>
      </c>
    </row>
    <row r="467" spans="2:27" x14ac:dyDescent="0.25">
      <c r="B467" s="13" t="s">
        <v>40</v>
      </c>
      <c r="C467" s="49">
        <v>71996</v>
      </c>
      <c r="D467" s="50">
        <v>38157.880000000005</v>
      </c>
      <c r="E467" s="49">
        <v>45702</v>
      </c>
      <c r="F467" s="50">
        <v>24222.06</v>
      </c>
      <c r="G467" s="49">
        <v>31719</v>
      </c>
      <c r="H467" s="50">
        <v>16811.07</v>
      </c>
      <c r="I467" s="49">
        <v>22409</v>
      </c>
      <c r="J467" s="50">
        <v>11876.77</v>
      </c>
      <c r="K467" s="49">
        <v>19473</v>
      </c>
      <c r="L467" s="50">
        <v>10320.69</v>
      </c>
      <c r="M467" s="49">
        <v>15644</v>
      </c>
      <c r="N467" s="50">
        <v>8291.32</v>
      </c>
      <c r="O467" s="63"/>
      <c r="P467" t="b">
        <v>1</v>
      </c>
      <c r="Q467" t="b">
        <v>1</v>
      </c>
      <c r="R467" t="b">
        <v>1</v>
      </c>
      <c r="S467" t="b">
        <v>1</v>
      </c>
      <c r="T467" t="b">
        <v>1</v>
      </c>
      <c r="U467" t="b">
        <v>1</v>
      </c>
      <c r="V467" t="b">
        <v>1</v>
      </c>
      <c r="W467" t="b">
        <v>1</v>
      </c>
      <c r="X467" t="b">
        <v>1</v>
      </c>
      <c r="Y467" t="b">
        <v>1</v>
      </c>
      <c r="Z467" t="b">
        <v>1</v>
      </c>
      <c r="AA467" t="b">
        <v>1</v>
      </c>
    </row>
    <row r="468" spans="2:27" x14ac:dyDescent="0.25">
      <c r="B468" s="13" t="s">
        <v>41</v>
      </c>
      <c r="C468" s="49">
        <v>75435</v>
      </c>
      <c r="D468" s="50">
        <v>39980.550000000003</v>
      </c>
      <c r="E468" s="49">
        <v>59740</v>
      </c>
      <c r="F468" s="50">
        <v>31662.2</v>
      </c>
      <c r="G468" s="49">
        <v>41382</v>
      </c>
      <c r="H468" s="50">
        <v>21932.460000000003</v>
      </c>
      <c r="I468" s="49">
        <v>28329</v>
      </c>
      <c r="J468" s="50">
        <v>15014.37</v>
      </c>
      <c r="K468" s="49">
        <v>25971</v>
      </c>
      <c r="L468" s="50">
        <v>13764.630000000001</v>
      </c>
      <c r="M468" s="49">
        <v>22063</v>
      </c>
      <c r="N468" s="50">
        <v>11693.390000000001</v>
      </c>
      <c r="O468" s="63"/>
      <c r="P468" t="b">
        <v>1</v>
      </c>
      <c r="Q468" t="b">
        <v>1</v>
      </c>
      <c r="R468" t="b">
        <v>1</v>
      </c>
      <c r="S468" t="b">
        <v>1</v>
      </c>
      <c r="T468" t="b">
        <v>1</v>
      </c>
      <c r="U468" t="b">
        <v>1</v>
      </c>
      <c r="V468" t="b">
        <v>1</v>
      </c>
      <c r="W468" t="b">
        <v>1</v>
      </c>
      <c r="X468" t="b">
        <v>1</v>
      </c>
      <c r="Y468" t="b">
        <v>1</v>
      </c>
      <c r="Z468" t="b">
        <v>1</v>
      </c>
      <c r="AA468" t="b">
        <v>1</v>
      </c>
    </row>
    <row r="469" spans="2:27" x14ac:dyDescent="0.25">
      <c r="B469" s="13" t="s">
        <v>42</v>
      </c>
      <c r="C469" s="49">
        <v>78866</v>
      </c>
      <c r="D469" s="50">
        <v>41798.980000000003</v>
      </c>
      <c r="E469" s="49">
        <v>69411</v>
      </c>
      <c r="F469" s="50">
        <v>36787.83</v>
      </c>
      <c r="G469" s="49">
        <v>48087</v>
      </c>
      <c r="H469" s="50">
        <v>25486.11</v>
      </c>
      <c r="I469" s="49">
        <v>32914</v>
      </c>
      <c r="J469" s="50">
        <v>17444.420000000002</v>
      </c>
      <c r="K469" s="49">
        <v>30183</v>
      </c>
      <c r="L469" s="50">
        <v>15996.990000000002</v>
      </c>
      <c r="M469" s="49">
        <v>25622</v>
      </c>
      <c r="N469" s="50">
        <v>13579.66</v>
      </c>
      <c r="O469" s="63"/>
      <c r="P469" t="b">
        <v>1</v>
      </c>
      <c r="Q469" t="b">
        <v>1</v>
      </c>
      <c r="R469" t="b">
        <v>1</v>
      </c>
      <c r="S469" t="b">
        <v>1</v>
      </c>
      <c r="T469" t="b">
        <v>1</v>
      </c>
      <c r="U469" t="b">
        <v>1</v>
      </c>
      <c r="V469" t="b">
        <v>1</v>
      </c>
      <c r="W469" t="b">
        <v>1</v>
      </c>
      <c r="X469" t="b">
        <v>1</v>
      </c>
      <c r="Y469" t="b">
        <v>1</v>
      </c>
      <c r="Z469" t="b">
        <v>1</v>
      </c>
      <c r="AA469" t="b">
        <v>1</v>
      </c>
    </row>
    <row r="470" spans="2:27" x14ac:dyDescent="0.25">
      <c r="B470" s="13" t="s">
        <v>43</v>
      </c>
      <c r="C470" s="49">
        <v>86118</v>
      </c>
      <c r="D470" s="50">
        <v>45642.54</v>
      </c>
      <c r="E470" s="49">
        <v>75819</v>
      </c>
      <c r="F470" s="50">
        <v>40184.07</v>
      </c>
      <c r="G470" s="49">
        <v>52523</v>
      </c>
      <c r="H470" s="50">
        <v>27837.190000000002</v>
      </c>
      <c r="I470" s="49">
        <v>35953</v>
      </c>
      <c r="J470" s="50">
        <v>19055.09</v>
      </c>
      <c r="K470" s="49">
        <v>32960</v>
      </c>
      <c r="L470" s="50">
        <v>17468.8</v>
      </c>
      <c r="M470" s="49">
        <v>27998</v>
      </c>
      <c r="N470" s="50">
        <v>14838.94</v>
      </c>
      <c r="O470" s="63"/>
      <c r="P470" t="b">
        <v>1</v>
      </c>
      <c r="Q470" t="b">
        <v>1</v>
      </c>
      <c r="R470" t="b">
        <v>1</v>
      </c>
      <c r="S470" t="b">
        <v>1</v>
      </c>
      <c r="T470" t="b">
        <v>1</v>
      </c>
      <c r="U470" t="b">
        <v>1</v>
      </c>
      <c r="V470" t="b">
        <v>1</v>
      </c>
      <c r="W470" t="b">
        <v>1</v>
      </c>
      <c r="X470" t="b">
        <v>1</v>
      </c>
      <c r="Y470" t="b">
        <v>1</v>
      </c>
      <c r="Z470" t="b">
        <v>1</v>
      </c>
      <c r="AA470" t="b">
        <v>1</v>
      </c>
    </row>
    <row r="471" spans="2:27" x14ac:dyDescent="0.25">
      <c r="B471" s="13" t="s">
        <v>44</v>
      </c>
      <c r="C471" s="49">
        <v>95333</v>
      </c>
      <c r="D471" s="50">
        <v>50526.490000000005</v>
      </c>
      <c r="E471" s="49">
        <v>83959</v>
      </c>
      <c r="F471" s="50">
        <v>44498.270000000004</v>
      </c>
      <c r="G471" s="49">
        <v>58154</v>
      </c>
      <c r="H471" s="50">
        <v>30821.620000000003</v>
      </c>
      <c r="I471" s="49">
        <v>39813</v>
      </c>
      <c r="J471" s="50">
        <v>21100.89</v>
      </c>
      <c r="K471" s="49">
        <v>36514</v>
      </c>
      <c r="L471" s="50">
        <v>19352.420000000002</v>
      </c>
      <c r="M471" s="49">
        <v>30999</v>
      </c>
      <c r="N471" s="50">
        <v>16429.47</v>
      </c>
      <c r="O471" s="63"/>
      <c r="P471" t="b">
        <v>1</v>
      </c>
      <c r="Q471" t="b">
        <v>1</v>
      </c>
      <c r="R471" t="b">
        <v>1</v>
      </c>
      <c r="S471" t="b">
        <v>1</v>
      </c>
      <c r="T471" t="b">
        <v>1</v>
      </c>
      <c r="U471" t="b">
        <v>1</v>
      </c>
      <c r="V471" t="b">
        <v>1</v>
      </c>
      <c r="W471" t="b">
        <v>1</v>
      </c>
      <c r="X471" t="b">
        <v>1</v>
      </c>
      <c r="Y471" t="b">
        <v>1</v>
      </c>
      <c r="Z471" t="b">
        <v>1</v>
      </c>
      <c r="AA471" t="b">
        <v>1</v>
      </c>
    </row>
    <row r="472" spans="2:27" x14ac:dyDescent="0.25">
      <c r="B472" s="13" t="s">
        <v>45</v>
      </c>
      <c r="C472" s="49">
        <v>104867</v>
      </c>
      <c r="D472" s="50">
        <v>55579.51</v>
      </c>
      <c r="E472" s="49">
        <v>92362</v>
      </c>
      <c r="F472" s="50">
        <v>48951.86</v>
      </c>
      <c r="G472" s="49">
        <v>63991</v>
      </c>
      <c r="H472" s="50">
        <v>33915.230000000003</v>
      </c>
      <c r="I472" s="49">
        <v>43801</v>
      </c>
      <c r="J472" s="50">
        <v>23214.530000000002</v>
      </c>
      <c r="K472" s="49">
        <v>40165</v>
      </c>
      <c r="L472" s="50">
        <v>21287.45</v>
      </c>
      <c r="M472" s="49">
        <v>34111</v>
      </c>
      <c r="N472" s="50">
        <v>18078.830000000002</v>
      </c>
      <c r="O472" s="63"/>
      <c r="P472" t="b">
        <v>1</v>
      </c>
      <c r="Q472" t="b">
        <v>1</v>
      </c>
      <c r="R472" t="b">
        <v>1</v>
      </c>
      <c r="S472" t="b">
        <v>1</v>
      </c>
      <c r="T472" t="b">
        <v>1</v>
      </c>
      <c r="U472" t="b">
        <v>1</v>
      </c>
      <c r="V472" t="b">
        <v>1</v>
      </c>
      <c r="W472" t="b">
        <v>1</v>
      </c>
      <c r="X472" t="b">
        <v>1</v>
      </c>
      <c r="Y472" t="b">
        <v>1</v>
      </c>
      <c r="Z472" t="b">
        <v>1</v>
      </c>
      <c r="AA472" t="b">
        <v>1</v>
      </c>
    </row>
    <row r="473" spans="2:27" x14ac:dyDescent="0.25">
      <c r="B473" s="13" t="s">
        <v>46</v>
      </c>
      <c r="C473" s="49">
        <v>124104</v>
      </c>
      <c r="D473" s="50">
        <v>65775.12000000001</v>
      </c>
      <c r="E473" s="49">
        <v>113683</v>
      </c>
      <c r="F473" s="50">
        <v>60251.990000000005</v>
      </c>
      <c r="G473" s="49">
        <v>77907</v>
      </c>
      <c r="H473" s="50">
        <v>41290.71</v>
      </c>
      <c r="I473" s="49">
        <v>51559</v>
      </c>
      <c r="J473" s="50">
        <v>27326.27</v>
      </c>
      <c r="K473" s="49">
        <v>46803</v>
      </c>
      <c r="L473" s="50">
        <v>24805.59</v>
      </c>
      <c r="M473" s="49">
        <v>40116</v>
      </c>
      <c r="N473" s="50">
        <v>21261.48</v>
      </c>
      <c r="O473" s="63"/>
      <c r="P473" t="b">
        <v>1</v>
      </c>
      <c r="Q473" t="b">
        <v>1</v>
      </c>
      <c r="R473" t="b">
        <v>1</v>
      </c>
      <c r="S473" t="b">
        <v>1</v>
      </c>
      <c r="T473" t="b">
        <v>1</v>
      </c>
      <c r="U473" t="b">
        <v>1</v>
      </c>
      <c r="V473" t="b">
        <v>1</v>
      </c>
      <c r="W473" t="b">
        <v>1</v>
      </c>
      <c r="X473" t="b">
        <v>1</v>
      </c>
      <c r="Y473" t="b">
        <v>1</v>
      </c>
      <c r="Z473" t="b">
        <v>1</v>
      </c>
      <c r="AA473" t="b">
        <v>1</v>
      </c>
    </row>
    <row r="474" spans="2:27" x14ac:dyDescent="0.25">
      <c r="B474" s="13" t="s">
        <v>47</v>
      </c>
      <c r="C474" s="49">
        <v>128966</v>
      </c>
      <c r="D474" s="50">
        <v>68351.98000000001</v>
      </c>
      <c r="E474" s="49">
        <v>118143</v>
      </c>
      <c r="F474" s="50">
        <v>62615.79</v>
      </c>
      <c r="G474" s="49">
        <v>80967</v>
      </c>
      <c r="H474" s="50">
        <v>42912.51</v>
      </c>
      <c r="I474" s="49">
        <v>53581</v>
      </c>
      <c r="J474" s="50">
        <v>28397.93</v>
      </c>
      <c r="K474" s="49">
        <v>48640</v>
      </c>
      <c r="L474" s="50">
        <v>25779.200000000001</v>
      </c>
      <c r="M474" s="49">
        <v>41694</v>
      </c>
      <c r="N474" s="50">
        <v>22097.82</v>
      </c>
      <c r="O474" s="63"/>
      <c r="P474" t="b">
        <v>1</v>
      </c>
      <c r="Q474" t="b">
        <v>1</v>
      </c>
      <c r="R474" t="b">
        <v>1</v>
      </c>
      <c r="S474" t="b">
        <v>1</v>
      </c>
      <c r="T474" t="b">
        <v>1</v>
      </c>
      <c r="U474" t="b">
        <v>1</v>
      </c>
      <c r="V474" t="b">
        <v>1</v>
      </c>
      <c r="W474" t="b">
        <v>1</v>
      </c>
      <c r="X474" t="b">
        <v>1</v>
      </c>
      <c r="Y474" t="b">
        <v>1</v>
      </c>
      <c r="Z474" t="b">
        <v>1</v>
      </c>
      <c r="AA474" t="b">
        <v>1</v>
      </c>
    </row>
    <row r="475" spans="2:27" x14ac:dyDescent="0.25">
      <c r="B475" s="13" t="s">
        <v>48</v>
      </c>
      <c r="C475" s="49">
        <v>132615</v>
      </c>
      <c r="D475" s="50">
        <v>70285.95</v>
      </c>
      <c r="E475" s="49">
        <v>121492</v>
      </c>
      <c r="F475" s="50">
        <v>64390.76</v>
      </c>
      <c r="G475" s="49">
        <v>83268</v>
      </c>
      <c r="H475" s="50">
        <v>44132.04</v>
      </c>
      <c r="I475" s="49">
        <v>55098</v>
      </c>
      <c r="J475" s="50">
        <v>29201.940000000002</v>
      </c>
      <c r="K475" s="49">
        <v>50020</v>
      </c>
      <c r="L475" s="50">
        <v>26510.600000000002</v>
      </c>
      <c r="M475" s="49">
        <v>42877</v>
      </c>
      <c r="N475" s="50">
        <v>22724.81</v>
      </c>
      <c r="O475" s="63"/>
      <c r="P475" t="b">
        <v>1</v>
      </c>
      <c r="Q475" t="b">
        <v>1</v>
      </c>
      <c r="R475" t="b">
        <v>1</v>
      </c>
      <c r="S475" t="b">
        <v>1</v>
      </c>
      <c r="T475" t="b">
        <v>1</v>
      </c>
      <c r="U475" t="b">
        <v>1</v>
      </c>
      <c r="V475" t="b">
        <v>1</v>
      </c>
      <c r="W475" t="b">
        <v>1</v>
      </c>
      <c r="X475" t="b">
        <v>1</v>
      </c>
      <c r="Y475" t="b">
        <v>1</v>
      </c>
      <c r="Z475" t="b">
        <v>1</v>
      </c>
      <c r="AA475" t="b">
        <v>1</v>
      </c>
    </row>
    <row r="476" spans="2:27" x14ac:dyDescent="0.25">
      <c r="B476" s="13" t="s">
        <v>49</v>
      </c>
      <c r="C476" s="49">
        <v>137481</v>
      </c>
      <c r="D476" s="50">
        <v>72864.930000000008</v>
      </c>
      <c r="E476" s="49">
        <v>125954</v>
      </c>
      <c r="F476" s="50">
        <v>66755.62000000001</v>
      </c>
      <c r="G476" s="49">
        <v>86325</v>
      </c>
      <c r="H476" s="50">
        <v>45752.25</v>
      </c>
      <c r="I476" s="49">
        <v>57120</v>
      </c>
      <c r="J476" s="50">
        <v>30273.600000000002</v>
      </c>
      <c r="K476" s="49">
        <v>51866</v>
      </c>
      <c r="L476" s="50">
        <v>27488.980000000003</v>
      </c>
      <c r="M476" s="49">
        <v>44454</v>
      </c>
      <c r="N476" s="50">
        <v>23560.620000000003</v>
      </c>
      <c r="O476" s="63"/>
      <c r="P476" t="b">
        <v>1</v>
      </c>
      <c r="Q476" t="b">
        <v>1</v>
      </c>
      <c r="R476" t="b">
        <v>1</v>
      </c>
      <c r="S476" t="b">
        <v>1</v>
      </c>
      <c r="T476" t="b">
        <v>1</v>
      </c>
      <c r="U476" t="b">
        <v>1</v>
      </c>
      <c r="V476" t="b">
        <v>1</v>
      </c>
      <c r="W476" t="b">
        <v>1</v>
      </c>
      <c r="X476" t="b">
        <v>1</v>
      </c>
      <c r="Y476" t="b">
        <v>1</v>
      </c>
      <c r="Z476" t="b">
        <v>1</v>
      </c>
      <c r="AA476" t="b">
        <v>1</v>
      </c>
    </row>
    <row r="477" spans="2:27" x14ac:dyDescent="0.25">
      <c r="B477" s="13" t="s">
        <v>50</v>
      </c>
      <c r="C477" s="49">
        <v>139912</v>
      </c>
      <c r="D477" s="50">
        <v>74153.36</v>
      </c>
      <c r="E477" s="49">
        <v>128188</v>
      </c>
      <c r="F477" s="50">
        <v>67939.64</v>
      </c>
      <c r="G477" s="49">
        <v>87848</v>
      </c>
      <c r="H477" s="50">
        <v>46559.44</v>
      </c>
      <c r="I477" s="49">
        <v>58133</v>
      </c>
      <c r="J477" s="50">
        <v>30810.49</v>
      </c>
      <c r="K477" s="49">
        <v>52776</v>
      </c>
      <c r="L477" s="50">
        <v>27971.280000000002</v>
      </c>
      <c r="M477" s="49">
        <v>45245</v>
      </c>
      <c r="N477" s="50">
        <v>23979.850000000002</v>
      </c>
      <c r="O477" s="63"/>
      <c r="P477" t="b">
        <v>1</v>
      </c>
      <c r="Q477" t="b">
        <v>1</v>
      </c>
      <c r="R477" t="b">
        <v>1</v>
      </c>
      <c r="S477" t="b">
        <v>1</v>
      </c>
      <c r="T477" t="b">
        <v>1</v>
      </c>
      <c r="U477" t="b">
        <v>1</v>
      </c>
      <c r="V477" t="b">
        <v>1</v>
      </c>
      <c r="W477" t="b">
        <v>1</v>
      </c>
      <c r="X477" t="b">
        <v>1</v>
      </c>
      <c r="Y477" t="b">
        <v>1</v>
      </c>
      <c r="Z477" t="b">
        <v>1</v>
      </c>
      <c r="AA477" t="b">
        <v>1</v>
      </c>
    </row>
    <row r="478" spans="2:27" x14ac:dyDescent="0.25">
      <c r="B478" s="13" t="s">
        <v>51</v>
      </c>
      <c r="C478" s="49">
        <v>145986</v>
      </c>
      <c r="D478" s="50">
        <v>77372.58</v>
      </c>
      <c r="E478" s="49">
        <v>133760</v>
      </c>
      <c r="F478" s="50">
        <v>70892.800000000003</v>
      </c>
      <c r="G478" s="49">
        <v>91678</v>
      </c>
      <c r="H478" s="50">
        <v>48589.340000000004</v>
      </c>
      <c r="I478" s="49">
        <v>60662</v>
      </c>
      <c r="J478" s="50">
        <v>32150.86</v>
      </c>
      <c r="K478" s="49">
        <v>55074</v>
      </c>
      <c r="L478" s="50">
        <v>29189.22</v>
      </c>
      <c r="M478" s="49">
        <v>47217</v>
      </c>
      <c r="N478" s="50">
        <v>25025.010000000002</v>
      </c>
      <c r="O478" s="63"/>
      <c r="P478" t="b">
        <v>1</v>
      </c>
      <c r="Q478" t="b">
        <v>1</v>
      </c>
      <c r="R478" t="b">
        <v>1</v>
      </c>
      <c r="S478" t="b">
        <v>1</v>
      </c>
      <c r="T478" t="b">
        <v>1</v>
      </c>
      <c r="U478" t="b">
        <v>1</v>
      </c>
      <c r="V478" t="b">
        <v>1</v>
      </c>
      <c r="W478" t="b">
        <v>1</v>
      </c>
      <c r="X478" t="b">
        <v>1</v>
      </c>
      <c r="Y478" t="b">
        <v>1</v>
      </c>
      <c r="Z478" t="b">
        <v>1</v>
      </c>
      <c r="AA478" t="b">
        <v>1</v>
      </c>
    </row>
    <row r="479" spans="2:27" x14ac:dyDescent="0.25">
      <c r="B479" s="18"/>
    </row>
    <row r="482" spans="1:27" ht="18.75" x14ac:dyDescent="0.25">
      <c r="B482" s="5" t="s">
        <v>65</v>
      </c>
    </row>
    <row r="484" spans="1:27" x14ac:dyDescent="0.25">
      <c r="B484" s="7" t="s">
        <v>3</v>
      </c>
      <c r="C484" s="68" t="s">
        <v>69</v>
      </c>
      <c r="D484" s="69"/>
      <c r="E484" s="68" t="s">
        <v>5</v>
      </c>
      <c r="F484" s="69"/>
      <c r="G484" s="68" t="s">
        <v>6</v>
      </c>
      <c r="H484" s="69"/>
      <c r="I484" s="68" t="s">
        <v>7</v>
      </c>
      <c r="J484" s="69"/>
      <c r="K484" s="68" t="s">
        <v>8</v>
      </c>
      <c r="L484" s="69"/>
      <c r="M484" s="68" t="s">
        <v>9</v>
      </c>
      <c r="N484" s="69"/>
      <c r="O484" s="63" t="e">
        <f>O447</f>
        <v>#VALUE!</v>
      </c>
    </row>
    <row r="485" spans="1:27" ht="25.5" x14ac:dyDescent="0.25">
      <c r="B485" s="8" t="s">
        <v>10</v>
      </c>
      <c r="C485" s="64" t="s">
        <v>11</v>
      </c>
      <c r="D485" s="65"/>
      <c r="E485" s="66" t="s">
        <v>12</v>
      </c>
      <c r="F485" s="67"/>
      <c r="G485" s="66" t="s">
        <v>13</v>
      </c>
      <c r="H485" s="67"/>
      <c r="I485" s="66" t="s">
        <v>14</v>
      </c>
      <c r="J485" s="67"/>
      <c r="K485" s="66" t="s">
        <v>15</v>
      </c>
      <c r="L485" s="67"/>
      <c r="M485" s="66" t="s">
        <v>16</v>
      </c>
      <c r="N485" s="67"/>
      <c r="O485" s="63"/>
    </row>
    <row r="486" spans="1:27" ht="25.5" x14ac:dyDescent="0.25">
      <c r="B486" s="8" t="s">
        <v>17</v>
      </c>
      <c r="C486" s="66" t="s">
        <v>12</v>
      </c>
      <c r="D486" s="67"/>
      <c r="E486" s="66" t="s">
        <v>13</v>
      </c>
      <c r="F486" s="67"/>
      <c r="G486" s="66" t="s">
        <v>18</v>
      </c>
      <c r="H486" s="67"/>
      <c r="I486" s="66" t="s">
        <v>14</v>
      </c>
      <c r="J486" s="67"/>
      <c r="K486" s="66" t="s">
        <v>15</v>
      </c>
      <c r="L486" s="67"/>
      <c r="M486" s="66" t="s">
        <v>16</v>
      </c>
      <c r="N486" s="67"/>
      <c r="O486" s="63"/>
    </row>
    <row r="487" spans="1:27" x14ac:dyDescent="0.25">
      <c r="B487" s="9" t="s">
        <v>19</v>
      </c>
      <c r="C487" s="10" t="s">
        <v>20</v>
      </c>
      <c r="D487" s="10" t="s">
        <v>21</v>
      </c>
      <c r="E487" s="10" t="s">
        <v>20</v>
      </c>
      <c r="F487" s="10" t="s">
        <v>21</v>
      </c>
      <c r="G487" s="10" t="s">
        <v>20</v>
      </c>
      <c r="H487" s="10" t="s">
        <v>21</v>
      </c>
      <c r="I487" s="10" t="s">
        <v>20</v>
      </c>
      <c r="J487" s="10" t="s">
        <v>21</v>
      </c>
      <c r="K487" s="10" t="s">
        <v>20</v>
      </c>
      <c r="L487" s="10" t="s">
        <v>21</v>
      </c>
      <c r="M487" s="10" t="s">
        <v>20</v>
      </c>
      <c r="N487" s="11" t="s">
        <v>21</v>
      </c>
      <c r="O487" s="63"/>
    </row>
    <row r="488" spans="1:27" x14ac:dyDescent="0.25">
      <c r="A488" s="3"/>
      <c r="B488" s="9" t="s">
        <v>22</v>
      </c>
      <c r="C488" s="12" t="s">
        <v>23</v>
      </c>
      <c r="D488" s="12" t="s">
        <v>24</v>
      </c>
      <c r="E488" s="12" t="s">
        <v>23</v>
      </c>
      <c r="F488" s="12" t="s">
        <v>24</v>
      </c>
      <c r="G488" s="12" t="s">
        <v>23</v>
      </c>
      <c r="H488" s="12" t="s">
        <v>24</v>
      </c>
      <c r="I488" s="12" t="s">
        <v>23</v>
      </c>
      <c r="J488" s="12" t="s">
        <v>24</v>
      </c>
      <c r="K488" s="12" t="s">
        <v>23</v>
      </c>
      <c r="L488" s="12" t="s">
        <v>24</v>
      </c>
      <c r="M488" s="12" t="s">
        <v>23</v>
      </c>
      <c r="N488" s="12" t="s">
        <v>24</v>
      </c>
      <c r="O488" s="63"/>
      <c r="P488" s="3"/>
      <c r="Q488" s="3"/>
      <c r="R488" s="3"/>
      <c r="S488" s="3"/>
      <c r="T488" s="3"/>
      <c r="U488" s="3"/>
    </row>
    <row r="489" spans="1:27" x14ac:dyDescent="0.25">
      <c r="B489" s="13" t="s">
        <v>25</v>
      </c>
      <c r="C489" s="47">
        <v>4597</v>
      </c>
      <c r="D489" s="48">
        <v>2436.4100000000003</v>
      </c>
      <c r="E489" s="47">
        <v>2870</v>
      </c>
      <c r="F489" s="48">
        <v>1521.1000000000001</v>
      </c>
      <c r="G489" s="47">
        <v>2097</v>
      </c>
      <c r="H489" s="48">
        <v>1111.4100000000001</v>
      </c>
      <c r="I489" s="47">
        <v>1654</v>
      </c>
      <c r="J489" s="48">
        <v>876.62</v>
      </c>
      <c r="K489" s="47">
        <v>1397</v>
      </c>
      <c r="L489" s="48">
        <v>740.41000000000008</v>
      </c>
      <c r="M489" s="47">
        <v>1035</v>
      </c>
      <c r="N489" s="48">
        <v>548.55000000000007</v>
      </c>
      <c r="O489" s="63"/>
      <c r="P489" t="b">
        <v>1</v>
      </c>
      <c r="Q489" t="b">
        <v>1</v>
      </c>
      <c r="R489" t="b">
        <v>1</v>
      </c>
      <c r="S489" t="b">
        <v>1</v>
      </c>
      <c r="T489" t="b">
        <v>1</v>
      </c>
      <c r="U489" t="b">
        <v>1</v>
      </c>
      <c r="V489" t="b">
        <v>1</v>
      </c>
      <c r="W489" t="b">
        <v>1</v>
      </c>
      <c r="X489" t="b">
        <v>1</v>
      </c>
      <c r="Y489" t="b">
        <v>1</v>
      </c>
      <c r="Z489" t="b">
        <v>1</v>
      </c>
      <c r="AA489" t="b">
        <v>1</v>
      </c>
    </row>
    <row r="490" spans="1:27" x14ac:dyDescent="0.25">
      <c r="B490" s="13" t="s">
        <v>26</v>
      </c>
      <c r="C490" s="49">
        <v>7213</v>
      </c>
      <c r="D490" s="50">
        <v>3822.8900000000003</v>
      </c>
      <c r="E490" s="49">
        <v>4560</v>
      </c>
      <c r="F490" s="50">
        <v>2416.8000000000002</v>
      </c>
      <c r="G490" s="49">
        <v>3336</v>
      </c>
      <c r="H490" s="50">
        <v>1768.0800000000002</v>
      </c>
      <c r="I490" s="49">
        <v>2633</v>
      </c>
      <c r="J490" s="50">
        <v>1395.49</v>
      </c>
      <c r="K490" s="49">
        <v>2215</v>
      </c>
      <c r="L490" s="50">
        <v>1173.95</v>
      </c>
      <c r="M490" s="49">
        <v>1641</v>
      </c>
      <c r="N490" s="50">
        <v>869.73</v>
      </c>
      <c r="O490" s="63"/>
      <c r="P490" t="b">
        <v>1</v>
      </c>
      <c r="Q490" t="b">
        <v>1</v>
      </c>
      <c r="R490" t="b">
        <v>1</v>
      </c>
      <c r="S490" t="b">
        <v>1</v>
      </c>
      <c r="T490" t="b">
        <v>1</v>
      </c>
      <c r="U490" t="b">
        <v>1</v>
      </c>
      <c r="V490" t="b">
        <v>1</v>
      </c>
      <c r="W490" t="b">
        <v>1</v>
      </c>
      <c r="X490" t="b">
        <v>1</v>
      </c>
      <c r="Y490" t="b">
        <v>1</v>
      </c>
      <c r="Z490" t="b">
        <v>1</v>
      </c>
      <c r="AA490" t="b">
        <v>1</v>
      </c>
    </row>
    <row r="491" spans="1:27" x14ac:dyDescent="0.25">
      <c r="B491" s="13" t="s">
        <v>27</v>
      </c>
      <c r="C491" s="49">
        <v>10497</v>
      </c>
      <c r="D491" s="50">
        <v>5563.41</v>
      </c>
      <c r="E491" s="49">
        <v>6691</v>
      </c>
      <c r="F491" s="50">
        <v>3546.23</v>
      </c>
      <c r="G491" s="49">
        <v>4890</v>
      </c>
      <c r="H491" s="50">
        <v>2591.7000000000003</v>
      </c>
      <c r="I491" s="49">
        <v>3856</v>
      </c>
      <c r="J491" s="50">
        <v>2043.68</v>
      </c>
      <c r="K491" s="49">
        <v>3247</v>
      </c>
      <c r="L491" s="50">
        <v>1720.91</v>
      </c>
      <c r="M491" s="49">
        <v>2405</v>
      </c>
      <c r="N491" s="50">
        <v>1274.6500000000001</v>
      </c>
      <c r="O491" s="63"/>
      <c r="P491" t="b">
        <v>1</v>
      </c>
      <c r="Q491" t="b">
        <v>1</v>
      </c>
      <c r="R491" t="b">
        <v>1</v>
      </c>
      <c r="S491" t="b">
        <v>1</v>
      </c>
      <c r="T491" t="b">
        <v>1</v>
      </c>
      <c r="U491" t="b">
        <v>1</v>
      </c>
      <c r="V491" t="b">
        <v>1</v>
      </c>
      <c r="W491" t="b">
        <v>1</v>
      </c>
      <c r="X491" t="b">
        <v>1</v>
      </c>
      <c r="Y491" t="b">
        <v>1</v>
      </c>
      <c r="Z491" t="b">
        <v>1</v>
      </c>
      <c r="AA491" t="b">
        <v>1</v>
      </c>
    </row>
    <row r="492" spans="1:27" x14ac:dyDescent="0.25">
      <c r="B492" s="13" t="s">
        <v>28</v>
      </c>
      <c r="C492" s="49">
        <v>13602</v>
      </c>
      <c r="D492" s="50">
        <v>7209.06</v>
      </c>
      <c r="E492" s="49">
        <v>8277</v>
      </c>
      <c r="F492" s="50">
        <v>4386.8100000000004</v>
      </c>
      <c r="G492" s="49">
        <v>5693</v>
      </c>
      <c r="H492" s="50">
        <v>3017.29</v>
      </c>
      <c r="I492" s="49">
        <v>4066</v>
      </c>
      <c r="J492" s="50">
        <v>2154.98</v>
      </c>
      <c r="K492" s="49">
        <v>2884</v>
      </c>
      <c r="L492" s="50">
        <v>1528.52</v>
      </c>
      <c r="M492" s="49">
        <v>2195</v>
      </c>
      <c r="N492" s="50">
        <v>1163.3500000000001</v>
      </c>
      <c r="O492" s="63"/>
      <c r="P492" t="b">
        <v>1</v>
      </c>
      <c r="Q492" t="b">
        <v>1</v>
      </c>
      <c r="R492" t="b">
        <v>1</v>
      </c>
      <c r="S492" t="b">
        <v>1</v>
      </c>
      <c r="T492" t="b">
        <v>1</v>
      </c>
      <c r="U492" t="b">
        <v>1</v>
      </c>
      <c r="V492" t="b">
        <v>1</v>
      </c>
      <c r="W492" t="b">
        <v>1</v>
      </c>
      <c r="X492" t="b">
        <v>1</v>
      </c>
      <c r="Y492" t="b">
        <v>1</v>
      </c>
      <c r="Z492" t="b">
        <v>1</v>
      </c>
      <c r="AA492" t="b">
        <v>1</v>
      </c>
    </row>
    <row r="493" spans="1:27" x14ac:dyDescent="0.25">
      <c r="B493" s="13" t="s">
        <v>29</v>
      </c>
      <c r="C493" s="49">
        <v>14272</v>
      </c>
      <c r="D493" s="50">
        <v>7564.1600000000008</v>
      </c>
      <c r="E493" s="49">
        <v>8685</v>
      </c>
      <c r="F493" s="50">
        <v>4603.05</v>
      </c>
      <c r="G493" s="49">
        <v>6297</v>
      </c>
      <c r="H493" s="50">
        <v>3337.4100000000003</v>
      </c>
      <c r="I493" s="49">
        <v>4503</v>
      </c>
      <c r="J493" s="50">
        <v>2386.59</v>
      </c>
      <c r="K493" s="49">
        <v>3193</v>
      </c>
      <c r="L493" s="50">
        <v>1692.2900000000002</v>
      </c>
      <c r="M493" s="49">
        <v>2435</v>
      </c>
      <c r="N493" s="50">
        <v>1290.55</v>
      </c>
      <c r="O493" s="63"/>
      <c r="P493" t="b">
        <v>1</v>
      </c>
      <c r="Q493" t="b">
        <v>1</v>
      </c>
      <c r="R493" t="b">
        <v>1</v>
      </c>
      <c r="S493" t="b">
        <v>1</v>
      </c>
      <c r="T493" t="b">
        <v>1</v>
      </c>
      <c r="U493" t="b">
        <v>1</v>
      </c>
      <c r="V493" t="b">
        <v>1</v>
      </c>
      <c r="W493" t="b">
        <v>1</v>
      </c>
      <c r="X493" t="b">
        <v>1</v>
      </c>
      <c r="Y493" t="b">
        <v>1</v>
      </c>
      <c r="Z493" t="b">
        <v>1</v>
      </c>
      <c r="AA493" t="b">
        <v>1</v>
      </c>
    </row>
    <row r="494" spans="1:27" x14ac:dyDescent="0.25">
      <c r="B494" s="13" t="s">
        <v>30</v>
      </c>
      <c r="C494" s="49">
        <v>14893</v>
      </c>
      <c r="D494" s="50">
        <v>7893.29</v>
      </c>
      <c r="E494" s="49">
        <v>9073</v>
      </c>
      <c r="F494" s="50">
        <v>4808.6900000000005</v>
      </c>
      <c r="G494" s="49">
        <v>6736</v>
      </c>
      <c r="H494" s="50">
        <v>3570.0800000000004</v>
      </c>
      <c r="I494" s="49">
        <v>5052</v>
      </c>
      <c r="J494" s="50">
        <v>2677.56</v>
      </c>
      <c r="K494" s="49">
        <v>3860</v>
      </c>
      <c r="L494" s="50">
        <v>2045.8000000000002</v>
      </c>
      <c r="M494" s="49">
        <v>2955</v>
      </c>
      <c r="N494" s="50">
        <v>1566.15</v>
      </c>
      <c r="O494" s="63"/>
      <c r="P494" t="b">
        <v>1</v>
      </c>
      <c r="Q494" t="b">
        <v>1</v>
      </c>
      <c r="R494" t="b">
        <v>1</v>
      </c>
      <c r="S494" t="b">
        <v>1</v>
      </c>
      <c r="T494" t="b">
        <v>1</v>
      </c>
      <c r="U494" t="b">
        <v>1</v>
      </c>
      <c r="V494" t="b">
        <v>1</v>
      </c>
      <c r="W494" t="b">
        <v>1</v>
      </c>
      <c r="X494" t="b">
        <v>1</v>
      </c>
      <c r="Y494" t="b">
        <v>1</v>
      </c>
      <c r="Z494" t="b">
        <v>1</v>
      </c>
      <c r="AA494" t="b">
        <v>1</v>
      </c>
    </row>
    <row r="495" spans="1:27" x14ac:dyDescent="0.25">
      <c r="B495" s="13" t="s">
        <v>31</v>
      </c>
      <c r="C495" s="49">
        <v>16652</v>
      </c>
      <c r="D495" s="50">
        <v>8825.5600000000013</v>
      </c>
      <c r="E495" s="49">
        <v>10153</v>
      </c>
      <c r="F495" s="50">
        <v>5381.09</v>
      </c>
      <c r="G495" s="49">
        <v>7537</v>
      </c>
      <c r="H495" s="50">
        <v>3994.61</v>
      </c>
      <c r="I495" s="49">
        <v>5664</v>
      </c>
      <c r="J495" s="50">
        <v>3001.92</v>
      </c>
      <c r="K495" s="49">
        <v>4331</v>
      </c>
      <c r="L495" s="50">
        <v>2295.4300000000003</v>
      </c>
      <c r="M495" s="49">
        <v>3304</v>
      </c>
      <c r="N495" s="50">
        <v>1751.1200000000001</v>
      </c>
      <c r="O495" s="63"/>
      <c r="P495" t="b">
        <v>1</v>
      </c>
      <c r="Q495" t="b">
        <v>1</v>
      </c>
      <c r="R495" t="b">
        <v>1</v>
      </c>
      <c r="S495" t="b">
        <v>1</v>
      </c>
      <c r="T495" t="b">
        <v>1</v>
      </c>
      <c r="U495" t="b">
        <v>1</v>
      </c>
      <c r="V495" t="b">
        <v>1</v>
      </c>
      <c r="W495" t="b">
        <v>1</v>
      </c>
      <c r="X495" t="b">
        <v>1</v>
      </c>
      <c r="Y495" t="b">
        <v>1</v>
      </c>
      <c r="Z495" t="b">
        <v>1</v>
      </c>
      <c r="AA495" t="b">
        <v>1</v>
      </c>
    </row>
    <row r="496" spans="1:27" x14ac:dyDescent="0.25">
      <c r="B496" s="13" t="s">
        <v>32</v>
      </c>
      <c r="C496" s="49">
        <v>18859</v>
      </c>
      <c r="D496" s="50">
        <v>9995.27</v>
      </c>
      <c r="E496" s="49">
        <v>11757</v>
      </c>
      <c r="F496" s="50">
        <v>6231.21</v>
      </c>
      <c r="G496" s="49">
        <v>8265</v>
      </c>
      <c r="H496" s="50">
        <v>4380.45</v>
      </c>
      <c r="I496" s="49">
        <v>6297</v>
      </c>
      <c r="J496" s="50">
        <v>3337.4100000000003</v>
      </c>
      <c r="K496" s="49">
        <v>4773</v>
      </c>
      <c r="L496" s="50">
        <v>2529.69</v>
      </c>
      <c r="M496" s="49">
        <v>3648</v>
      </c>
      <c r="N496" s="50">
        <v>1933.44</v>
      </c>
      <c r="O496" s="63"/>
      <c r="P496" t="b">
        <v>1</v>
      </c>
      <c r="Q496" t="b">
        <v>1</v>
      </c>
      <c r="R496" t="b">
        <v>1</v>
      </c>
      <c r="S496" t="b">
        <v>1</v>
      </c>
      <c r="T496" t="b">
        <v>1</v>
      </c>
      <c r="U496" t="b">
        <v>1</v>
      </c>
      <c r="V496" t="b">
        <v>1</v>
      </c>
      <c r="W496" t="b">
        <v>1</v>
      </c>
      <c r="X496" t="b">
        <v>1</v>
      </c>
      <c r="Y496" t="b">
        <v>1</v>
      </c>
      <c r="Z496" t="b">
        <v>1</v>
      </c>
      <c r="AA496" t="b">
        <v>1</v>
      </c>
    </row>
    <row r="497" spans="2:27" x14ac:dyDescent="0.25">
      <c r="B497" s="13" t="s">
        <v>33</v>
      </c>
      <c r="C497" s="49">
        <v>21055</v>
      </c>
      <c r="D497" s="50">
        <v>11159.150000000001</v>
      </c>
      <c r="E497" s="49">
        <v>13136</v>
      </c>
      <c r="F497" s="50">
        <v>6962.08</v>
      </c>
      <c r="G497" s="49">
        <v>9240</v>
      </c>
      <c r="H497" s="50">
        <v>4897.2</v>
      </c>
      <c r="I497" s="49">
        <v>7034</v>
      </c>
      <c r="J497" s="50">
        <v>3728.02</v>
      </c>
      <c r="K497" s="49">
        <v>5338</v>
      </c>
      <c r="L497" s="50">
        <v>2829.1400000000003</v>
      </c>
      <c r="M497" s="49">
        <v>4079</v>
      </c>
      <c r="N497" s="50">
        <v>2161.87</v>
      </c>
      <c r="O497" s="63"/>
      <c r="P497" t="b">
        <v>1</v>
      </c>
      <c r="Q497" t="b">
        <v>1</v>
      </c>
      <c r="R497" t="b">
        <v>1</v>
      </c>
      <c r="S497" t="b">
        <v>1</v>
      </c>
      <c r="T497" t="b">
        <v>1</v>
      </c>
      <c r="U497" t="b">
        <v>1</v>
      </c>
      <c r="V497" t="b">
        <v>1</v>
      </c>
      <c r="W497" t="b">
        <v>1</v>
      </c>
      <c r="X497" t="b">
        <v>1</v>
      </c>
      <c r="Y497" t="b">
        <v>1</v>
      </c>
      <c r="Z497" t="b">
        <v>1</v>
      </c>
      <c r="AA497" t="b">
        <v>1</v>
      </c>
    </row>
    <row r="498" spans="2:27" x14ac:dyDescent="0.25">
      <c r="B498" s="13" t="s">
        <v>34</v>
      </c>
      <c r="C498" s="49">
        <v>27804</v>
      </c>
      <c r="D498" s="50">
        <v>14736.12</v>
      </c>
      <c r="E498" s="49">
        <v>17171</v>
      </c>
      <c r="F498" s="50">
        <v>9100.630000000001</v>
      </c>
      <c r="G498" s="49">
        <v>12188</v>
      </c>
      <c r="H498" s="50">
        <v>6459.64</v>
      </c>
      <c r="I498" s="49">
        <v>9237</v>
      </c>
      <c r="J498" s="50">
        <v>4895.6100000000006</v>
      </c>
      <c r="K498" s="49">
        <v>7610</v>
      </c>
      <c r="L498" s="50">
        <v>4033.3</v>
      </c>
      <c r="M498" s="49">
        <v>5818</v>
      </c>
      <c r="N498" s="50">
        <v>3083.54</v>
      </c>
      <c r="O498" s="63"/>
      <c r="P498" t="b">
        <v>1</v>
      </c>
      <c r="Q498" t="b">
        <v>1</v>
      </c>
      <c r="R498" t="b">
        <v>1</v>
      </c>
      <c r="S498" t="b">
        <v>1</v>
      </c>
      <c r="T498" t="b">
        <v>1</v>
      </c>
      <c r="U498" t="b">
        <v>1</v>
      </c>
      <c r="V498" t="b">
        <v>1</v>
      </c>
      <c r="W498" t="b">
        <v>1</v>
      </c>
      <c r="X498" t="b">
        <v>1</v>
      </c>
      <c r="Y498" t="b">
        <v>1</v>
      </c>
      <c r="Z498" t="b">
        <v>1</v>
      </c>
      <c r="AA498" t="b">
        <v>1</v>
      </c>
    </row>
    <row r="499" spans="2:27" x14ac:dyDescent="0.25">
      <c r="B499" s="13" t="s">
        <v>35</v>
      </c>
      <c r="C499" s="49">
        <v>29571</v>
      </c>
      <c r="D499" s="50">
        <v>15672.630000000001</v>
      </c>
      <c r="E499" s="49">
        <v>18263</v>
      </c>
      <c r="F499" s="50">
        <v>9679.3900000000012</v>
      </c>
      <c r="G499" s="49">
        <v>12961</v>
      </c>
      <c r="H499" s="50">
        <v>6869.33</v>
      </c>
      <c r="I499" s="49">
        <v>9827</v>
      </c>
      <c r="J499" s="50">
        <v>5208.3100000000004</v>
      </c>
      <c r="K499" s="49">
        <v>8100</v>
      </c>
      <c r="L499" s="50">
        <v>4293</v>
      </c>
      <c r="M499" s="49">
        <v>6193</v>
      </c>
      <c r="N499" s="50">
        <v>3282.29</v>
      </c>
      <c r="O499" s="63"/>
      <c r="P499" t="b">
        <v>1</v>
      </c>
      <c r="Q499" t="b">
        <v>1</v>
      </c>
      <c r="R499" t="b">
        <v>1</v>
      </c>
      <c r="S499" t="b">
        <v>1</v>
      </c>
      <c r="T499" t="b">
        <v>1</v>
      </c>
      <c r="U499" t="b">
        <v>1</v>
      </c>
      <c r="V499" t="b">
        <v>1</v>
      </c>
      <c r="W499" t="b">
        <v>1</v>
      </c>
      <c r="X499" t="b">
        <v>1</v>
      </c>
      <c r="Y499" t="b">
        <v>1</v>
      </c>
      <c r="Z499" t="b">
        <v>1</v>
      </c>
      <c r="AA499" t="b">
        <v>1</v>
      </c>
    </row>
    <row r="500" spans="2:27" x14ac:dyDescent="0.25">
      <c r="B500" s="13" t="s">
        <v>36</v>
      </c>
      <c r="C500" s="49">
        <v>31380</v>
      </c>
      <c r="D500" s="50">
        <v>16631.400000000001</v>
      </c>
      <c r="E500" s="49">
        <v>19892</v>
      </c>
      <c r="F500" s="50">
        <v>10542.76</v>
      </c>
      <c r="G500" s="49">
        <v>14073</v>
      </c>
      <c r="H500" s="50">
        <v>7458.6900000000005</v>
      </c>
      <c r="I500" s="49">
        <v>11187</v>
      </c>
      <c r="J500" s="50">
        <v>5929.1100000000006</v>
      </c>
      <c r="K500" s="49">
        <v>9632</v>
      </c>
      <c r="L500" s="50">
        <v>5104.96</v>
      </c>
      <c r="M500" s="49">
        <v>7742</v>
      </c>
      <c r="N500" s="50">
        <v>4103.26</v>
      </c>
      <c r="O500" s="63"/>
      <c r="P500" t="b">
        <v>1</v>
      </c>
      <c r="Q500" t="b">
        <v>1</v>
      </c>
      <c r="R500" t="b">
        <v>1</v>
      </c>
      <c r="S500" t="b">
        <v>1</v>
      </c>
      <c r="T500" t="b">
        <v>1</v>
      </c>
      <c r="U500" t="b">
        <v>1</v>
      </c>
      <c r="V500" t="b">
        <v>1</v>
      </c>
      <c r="W500" t="b">
        <v>1</v>
      </c>
      <c r="X500" t="b">
        <v>1</v>
      </c>
      <c r="Y500" t="b">
        <v>1</v>
      </c>
      <c r="Z500" t="b">
        <v>1</v>
      </c>
      <c r="AA500" t="b">
        <v>1</v>
      </c>
    </row>
    <row r="501" spans="2:27" x14ac:dyDescent="0.25">
      <c r="B501" s="13" t="s">
        <v>37</v>
      </c>
      <c r="C501" s="49">
        <v>33705</v>
      </c>
      <c r="D501" s="50">
        <v>17863.650000000001</v>
      </c>
      <c r="E501" s="49">
        <v>21371</v>
      </c>
      <c r="F501" s="50">
        <v>11326.630000000001</v>
      </c>
      <c r="G501" s="49">
        <v>15121</v>
      </c>
      <c r="H501" s="50">
        <v>8014.13</v>
      </c>
      <c r="I501" s="49">
        <v>12013</v>
      </c>
      <c r="J501" s="50">
        <v>6366.89</v>
      </c>
      <c r="K501" s="49">
        <v>10355</v>
      </c>
      <c r="L501" s="50">
        <v>5488.1500000000005</v>
      </c>
      <c r="M501" s="49">
        <v>8314</v>
      </c>
      <c r="N501" s="50">
        <v>4406.42</v>
      </c>
      <c r="O501" s="63"/>
      <c r="P501" t="b">
        <v>1</v>
      </c>
      <c r="Q501" t="b">
        <v>1</v>
      </c>
      <c r="R501" t="b">
        <v>1</v>
      </c>
      <c r="S501" t="b">
        <v>1</v>
      </c>
      <c r="T501" t="b">
        <v>1</v>
      </c>
      <c r="U501" t="b">
        <v>1</v>
      </c>
      <c r="V501" t="b">
        <v>1</v>
      </c>
      <c r="W501" t="b">
        <v>1</v>
      </c>
      <c r="X501" t="b">
        <v>1</v>
      </c>
      <c r="Y501" t="b">
        <v>1</v>
      </c>
      <c r="Z501" t="b">
        <v>1</v>
      </c>
      <c r="AA501" t="b">
        <v>1</v>
      </c>
    </row>
    <row r="502" spans="2:27" x14ac:dyDescent="0.25">
      <c r="B502" s="13" t="s">
        <v>38</v>
      </c>
      <c r="C502" s="49">
        <v>36880</v>
      </c>
      <c r="D502" s="50">
        <v>19546.400000000001</v>
      </c>
      <c r="E502" s="49">
        <v>23391</v>
      </c>
      <c r="F502" s="50">
        <v>12397.230000000001</v>
      </c>
      <c r="G502" s="49">
        <v>16561</v>
      </c>
      <c r="H502" s="50">
        <v>8777.33</v>
      </c>
      <c r="I502" s="49">
        <v>13159</v>
      </c>
      <c r="J502" s="50">
        <v>6974.27</v>
      </c>
      <c r="K502" s="49">
        <v>11335</v>
      </c>
      <c r="L502" s="50">
        <v>6007.55</v>
      </c>
      <c r="M502" s="49">
        <v>9106</v>
      </c>
      <c r="N502" s="50">
        <v>4826.18</v>
      </c>
      <c r="O502" s="63"/>
      <c r="P502" t="b">
        <v>1</v>
      </c>
      <c r="Q502" t="b">
        <v>1</v>
      </c>
      <c r="R502" t="b">
        <v>1</v>
      </c>
      <c r="S502" t="b">
        <v>1</v>
      </c>
      <c r="T502" t="b">
        <v>1</v>
      </c>
      <c r="U502" t="b">
        <v>1</v>
      </c>
      <c r="V502" t="b">
        <v>1</v>
      </c>
      <c r="W502" t="b">
        <v>1</v>
      </c>
      <c r="X502" t="b">
        <v>1</v>
      </c>
      <c r="Y502" t="b">
        <v>1</v>
      </c>
      <c r="Z502" t="b">
        <v>1</v>
      </c>
      <c r="AA502" t="b">
        <v>1</v>
      </c>
    </row>
    <row r="503" spans="2:27" x14ac:dyDescent="0.25">
      <c r="B503" s="13" t="s">
        <v>39</v>
      </c>
      <c r="C503" s="49">
        <v>39198</v>
      </c>
      <c r="D503" s="50">
        <v>20774.940000000002</v>
      </c>
      <c r="E503" s="49">
        <v>24872</v>
      </c>
      <c r="F503" s="50">
        <v>13182.16</v>
      </c>
      <c r="G503" s="49">
        <v>17604</v>
      </c>
      <c r="H503" s="50">
        <v>9330.1200000000008</v>
      </c>
      <c r="I503" s="49">
        <v>13991</v>
      </c>
      <c r="J503" s="50">
        <v>7415.2300000000005</v>
      </c>
      <c r="K503" s="49">
        <v>12056</v>
      </c>
      <c r="L503" s="50">
        <v>6389.68</v>
      </c>
      <c r="M503" s="49">
        <v>9679</v>
      </c>
      <c r="N503" s="50">
        <v>5129.87</v>
      </c>
      <c r="O503" s="63"/>
      <c r="P503" t="b">
        <v>1</v>
      </c>
      <c r="Q503" t="b">
        <v>1</v>
      </c>
      <c r="R503" t="b">
        <v>1</v>
      </c>
      <c r="S503" t="b">
        <v>1</v>
      </c>
      <c r="T503" t="b">
        <v>1</v>
      </c>
      <c r="U503" t="b">
        <v>1</v>
      </c>
      <c r="V503" t="b">
        <v>1</v>
      </c>
      <c r="W503" t="b">
        <v>1</v>
      </c>
      <c r="X503" t="b">
        <v>1</v>
      </c>
      <c r="Y503" t="b">
        <v>1</v>
      </c>
      <c r="Z503" t="b">
        <v>1</v>
      </c>
      <c r="AA503" t="b">
        <v>1</v>
      </c>
    </row>
    <row r="504" spans="2:27" x14ac:dyDescent="0.25">
      <c r="B504" s="13" t="s">
        <v>40</v>
      </c>
      <c r="C504" s="49">
        <v>42390</v>
      </c>
      <c r="D504" s="50">
        <v>22466.7</v>
      </c>
      <c r="E504" s="49">
        <v>26900</v>
      </c>
      <c r="F504" s="50">
        <v>14257</v>
      </c>
      <c r="G504" s="49">
        <v>19049</v>
      </c>
      <c r="H504" s="50">
        <v>10095.970000000001</v>
      </c>
      <c r="I504" s="49">
        <v>15140</v>
      </c>
      <c r="J504" s="50">
        <v>8024.2000000000007</v>
      </c>
      <c r="K504" s="49">
        <v>13041</v>
      </c>
      <c r="L504" s="50">
        <v>6911.7300000000005</v>
      </c>
      <c r="M504" s="49">
        <v>10475</v>
      </c>
      <c r="N504" s="50">
        <v>5551.75</v>
      </c>
      <c r="O504" s="63"/>
      <c r="P504" t="b">
        <v>1</v>
      </c>
      <c r="Q504" t="b">
        <v>1</v>
      </c>
      <c r="R504" t="b">
        <v>1</v>
      </c>
      <c r="S504" t="b">
        <v>1</v>
      </c>
      <c r="T504" t="b">
        <v>1</v>
      </c>
      <c r="U504" t="b">
        <v>1</v>
      </c>
      <c r="V504" t="b">
        <v>1</v>
      </c>
      <c r="W504" t="b">
        <v>1</v>
      </c>
      <c r="X504" t="b">
        <v>1</v>
      </c>
      <c r="Y504" t="b">
        <v>1</v>
      </c>
      <c r="Z504" t="b">
        <v>1</v>
      </c>
      <c r="AA504" t="b">
        <v>1</v>
      </c>
    </row>
    <row r="505" spans="2:27" x14ac:dyDescent="0.25">
      <c r="B505" s="13" t="s">
        <v>41</v>
      </c>
      <c r="C505" s="49">
        <v>44413</v>
      </c>
      <c r="D505" s="50">
        <v>23538.89</v>
      </c>
      <c r="E505" s="49">
        <v>35171</v>
      </c>
      <c r="F505" s="50">
        <v>18640.63</v>
      </c>
      <c r="G505" s="49">
        <v>24839</v>
      </c>
      <c r="H505" s="50">
        <v>13164.67</v>
      </c>
      <c r="I505" s="49">
        <v>19136</v>
      </c>
      <c r="J505" s="50">
        <v>10142.08</v>
      </c>
      <c r="K505" s="49">
        <v>17387</v>
      </c>
      <c r="L505" s="50">
        <v>9215.11</v>
      </c>
      <c r="M505" s="49">
        <v>14766</v>
      </c>
      <c r="N505" s="50">
        <v>7825.9800000000005</v>
      </c>
      <c r="O505" s="63"/>
      <c r="P505" t="b">
        <v>1</v>
      </c>
      <c r="Q505" t="b">
        <v>1</v>
      </c>
      <c r="R505" t="b">
        <v>1</v>
      </c>
      <c r="S505" t="b">
        <v>1</v>
      </c>
      <c r="T505" t="b">
        <v>1</v>
      </c>
      <c r="U505" t="b">
        <v>1</v>
      </c>
      <c r="V505" t="b">
        <v>1</v>
      </c>
      <c r="W505" t="b">
        <v>1</v>
      </c>
      <c r="X505" t="b">
        <v>1</v>
      </c>
      <c r="Y505" t="b">
        <v>1</v>
      </c>
      <c r="Z505" t="b">
        <v>1</v>
      </c>
      <c r="AA505" t="b">
        <v>1</v>
      </c>
    </row>
    <row r="506" spans="2:27" x14ac:dyDescent="0.25">
      <c r="B506" s="13" t="s">
        <v>42</v>
      </c>
      <c r="C506" s="49">
        <v>46432</v>
      </c>
      <c r="D506" s="50">
        <v>24608.960000000003</v>
      </c>
      <c r="E506" s="49">
        <v>40858</v>
      </c>
      <c r="F506" s="50">
        <v>21654.74</v>
      </c>
      <c r="G506" s="49">
        <v>28866</v>
      </c>
      <c r="H506" s="50">
        <v>15298.980000000001</v>
      </c>
      <c r="I506" s="49">
        <v>22234</v>
      </c>
      <c r="J506" s="50">
        <v>11784.02</v>
      </c>
      <c r="K506" s="49">
        <v>20210</v>
      </c>
      <c r="L506" s="50">
        <v>10711.300000000001</v>
      </c>
      <c r="M506" s="49">
        <v>17156</v>
      </c>
      <c r="N506" s="50">
        <v>9092.68</v>
      </c>
      <c r="O506" s="63"/>
      <c r="P506" t="b">
        <v>1</v>
      </c>
      <c r="Q506" t="b">
        <v>1</v>
      </c>
      <c r="R506" t="b">
        <v>1</v>
      </c>
      <c r="S506" t="b">
        <v>1</v>
      </c>
      <c r="T506" t="b">
        <v>1</v>
      </c>
      <c r="U506" t="b">
        <v>1</v>
      </c>
      <c r="V506" t="b">
        <v>1</v>
      </c>
      <c r="W506" t="b">
        <v>1</v>
      </c>
      <c r="X506" t="b">
        <v>1</v>
      </c>
      <c r="Y506" t="b">
        <v>1</v>
      </c>
      <c r="Z506" t="b">
        <v>1</v>
      </c>
      <c r="AA506" t="b">
        <v>1</v>
      </c>
    </row>
    <row r="507" spans="2:27" x14ac:dyDescent="0.25">
      <c r="B507" s="13" t="s">
        <v>43</v>
      </c>
      <c r="C507" s="49">
        <v>50697</v>
      </c>
      <c r="D507" s="50">
        <v>26869.41</v>
      </c>
      <c r="E507" s="49">
        <v>44623</v>
      </c>
      <c r="F507" s="50">
        <v>23650.190000000002</v>
      </c>
      <c r="G507" s="49">
        <v>31526</v>
      </c>
      <c r="H507" s="50">
        <v>16708.780000000002</v>
      </c>
      <c r="I507" s="49">
        <v>24283</v>
      </c>
      <c r="J507" s="50">
        <v>12869.99</v>
      </c>
      <c r="K507" s="49">
        <v>22065</v>
      </c>
      <c r="L507" s="50">
        <v>11694.45</v>
      </c>
      <c r="M507" s="49">
        <v>18740</v>
      </c>
      <c r="N507" s="50">
        <v>9932.2000000000007</v>
      </c>
      <c r="O507" s="63"/>
      <c r="P507" t="b">
        <v>1</v>
      </c>
      <c r="Q507" t="b">
        <v>1</v>
      </c>
      <c r="R507" t="b">
        <v>1</v>
      </c>
      <c r="S507" t="b">
        <v>1</v>
      </c>
      <c r="T507" t="b">
        <v>1</v>
      </c>
      <c r="U507" t="b">
        <v>1</v>
      </c>
      <c r="V507" t="b">
        <v>1</v>
      </c>
      <c r="W507" t="b">
        <v>1</v>
      </c>
      <c r="X507" t="b">
        <v>1</v>
      </c>
      <c r="Y507" t="b">
        <v>1</v>
      </c>
      <c r="Z507" t="b">
        <v>1</v>
      </c>
      <c r="AA507" t="b">
        <v>1</v>
      </c>
    </row>
    <row r="508" spans="2:27" x14ac:dyDescent="0.25">
      <c r="B508" s="13" t="s">
        <v>44</v>
      </c>
      <c r="C508" s="49">
        <v>56121</v>
      </c>
      <c r="D508" s="50">
        <v>29744.13</v>
      </c>
      <c r="E508" s="49">
        <v>49409</v>
      </c>
      <c r="F508" s="50">
        <v>26186.77</v>
      </c>
      <c r="G508" s="49">
        <v>34904</v>
      </c>
      <c r="H508" s="50">
        <v>18499.120000000003</v>
      </c>
      <c r="I508" s="49">
        <v>26894</v>
      </c>
      <c r="J508" s="50">
        <v>14253.820000000002</v>
      </c>
      <c r="K508" s="49">
        <v>24437</v>
      </c>
      <c r="L508" s="50">
        <v>12951.61</v>
      </c>
      <c r="M508" s="49">
        <v>20747</v>
      </c>
      <c r="N508" s="50">
        <v>10995.91</v>
      </c>
      <c r="O508" s="63"/>
      <c r="P508" t="b">
        <v>1</v>
      </c>
      <c r="Q508" t="b">
        <v>1</v>
      </c>
      <c r="R508" t="b">
        <v>1</v>
      </c>
      <c r="S508" t="b">
        <v>1</v>
      </c>
      <c r="T508" t="b">
        <v>1</v>
      </c>
      <c r="U508" t="b">
        <v>1</v>
      </c>
      <c r="V508" t="b">
        <v>1</v>
      </c>
      <c r="W508" t="b">
        <v>1</v>
      </c>
      <c r="X508" t="b">
        <v>1</v>
      </c>
      <c r="Y508" t="b">
        <v>1</v>
      </c>
      <c r="Z508" t="b">
        <v>1</v>
      </c>
      <c r="AA508" t="b">
        <v>1</v>
      </c>
    </row>
    <row r="509" spans="2:27" x14ac:dyDescent="0.25">
      <c r="B509" s="13" t="s">
        <v>45</v>
      </c>
      <c r="C509" s="49">
        <v>61731</v>
      </c>
      <c r="D509" s="50">
        <v>32717.43</v>
      </c>
      <c r="E509" s="49">
        <v>54360</v>
      </c>
      <c r="F509" s="50">
        <v>28810.800000000003</v>
      </c>
      <c r="G509" s="49">
        <v>38399</v>
      </c>
      <c r="H509" s="50">
        <v>20351.47</v>
      </c>
      <c r="I509" s="49">
        <v>29582</v>
      </c>
      <c r="J509" s="50">
        <v>15678.460000000001</v>
      </c>
      <c r="K509" s="49">
        <v>26883</v>
      </c>
      <c r="L509" s="50">
        <v>14247.990000000002</v>
      </c>
      <c r="M509" s="49">
        <v>22832</v>
      </c>
      <c r="N509" s="50">
        <v>12100.960000000001</v>
      </c>
      <c r="O509" s="63"/>
      <c r="P509" t="b">
        <v>1</v>
      </c>
      <c r="Q509" t="b">
        <v>1</v>
      </c>
      <c r="R509" t="b">
        <v>1</v>
      </c>
      <c r="S509" t="b">
        <v>1</v>
      </c>
      <c r="T509" t="b">
        <v>1</v>
      </c>
      <c r="U509" t="b">
        <v>1</v>
      </c>
      <c r="V509" t="b">
        <v>1</v>
      </c>
      <c r="W509" t="b">
        <v>1</v>
      </c>
      <c r="X509" t="b">
        <v>1</v>
      </c>
      <c r="Y509" t="b">
        <v>1</v>
      </c>
      <c r="Z509" t="b">
        <v>1</v>
      </c>
      <c r="AA509" t="b">
        <v>1</v>
      </c>
    </row>
    <row r="510" spans="2:27" x14ac:dyDescent="0.25">
      <c r="B510" s="13" t="s">
        <v>46</v>
      </c>
      <c r="C510" s="49">
        <v>73047</v>
      </c>
      <c r="D510" s="50">
        <v>38714.910000000003</v>
      </c>
      <c r="E510" s="49">
        <v>66901</v>
      </c>
      <c r="F510" s="50">
        <v>35457.53</v>
      </c>
      <c r="G510" s="49">
        <v>46756</v>
      </c>
      <c r="H510" s="50">
        <v>24780.68</v>
      </c>
      <c r="I510" s="49">
        <v>34824</v>
      </c>
      <c r="J510" s="50">
        <v>18456.72</v>
      </c>
      <c r="K510" s="49">
        <v>31330</v>
      </c>
      <c r="L510" s="50">
        <v>16604.900000000001</v>
      </c>
      <c r="M510" s="49">
        <v>26851</v>
      </c>
      <c r="N510" s="50">
        <v>14231.03</v>
      </c>
      <c r="O510" s="63"/>
      <c r="P510" t="b">
        <v>1</v>
      </c>
      <c r="Q510" t="b">
        <v>1</v>
      </c>
      <c r="R510" t="b">
        <v>1</v>
      </c>
      <c r="S510" t="b">
        <v>1</v>
      </c>
      <c r="T510" t="b">
        <v>1</v>
      </c>
      <c r="U510" t="b">
        <v>1</v>
      </c>
      <c r="V510" t="b">
        <v>1</v>
      </c>
      <c r="W510" t="b">
        <v>1</v>
      </c>
      <c r="X510" t="b">
        <v>1</v>
      </c>
      <c r="Y510" t="b">
        <v>1</v>
      </c>
      <c r="Z510" t="b">
        <v>1</v>
      </c>
      <c r="AA510" t="b">
        <v>1</v>
      </c>
    </row>
    <row r="511" spans="2:27" x14ac:dyDescent="0.25">
      <c r="B511" s="13" t="s">
        <v>47</v>
      </c>
      <c r="C511" s="49">
        <v>75907</v>
      </c>
      <c r="D511" s="50">
        <v>40230.71</v>
      </c>
      <c r="E511" s="49">
        <v>69529</v>
      </c>
      <c r="F511" s="50">
        <v>36850.370000000003</v>
      </c>
      <c r="G511" s="49">
        <v>48588</v>
      </c>
      <c r="H511" s="50">
        <v>25751.640000000003</v>
      </c>
      <c r="I511" s="49">
        <v>36189</v>
      </c>
      <c r="J511" s="50">
        <v>19180.170000000002</v>
      </c>
      <c r="K511" s="49">
        <v>32560</v>
      </c>
      <c r="L511" s="50">
        <v>17256.8</v>
      </c>
      <c r="M511" s="49">
        <v>27910</v>
      </c>
      <c r="N511" s="50">
        <v>14792.300000000001</v>
      </c>
      <c r="O511" s="63"/>
      <c r="P511" t="b">
        <v>1</v>
      </c>
      <c r="Q511" t="b">
        <v>1</v>
      </c>
      <c r="R511" t="b">
        <v>1</v>
      </c>
      <c r="S511" t="b">
        <v>1</v>
      </c>
      <c r="T511" t="b">
        <v>1</v>
      </c>
      <c r="U511" t="b">
        <v>1</v>
      </c>
      <c r="V511" t="b">
        <v>1</v>
      </c>
      <c r="W511" t="b">
        <v>1</v>
      </c>
      <c r="X511" t="b">
        <v>1</v>
      </c>
      <c r="Y511" t="b">
        <v>1</v>
      </c>
      <c r="Z511" t="b">
        <v>1</v>
      </c>
      <c r="AA511" t="b">
        <v>1</v>
      </c>
    </row>
    <row r="512" spans="2:27" x14ac:dyDescent="0.25">
      <c r="B512" s="13" t="s">
        <v>48</v>
      </c>
      <c r="C512" s="49">
        <v>78047</v>
      </c>
      <c r="D512" s="50">
        <v>41364.910000000003</v>
      </c>
      <c r="E512" s="49">
        <v>71502</v>
      </c>
      <c r="F512" s="50">
        <v>37896.060000000005</v>
      </c>
      <c r="G512" s="49">
        <v>49963</v>
      </c>
      <c r="H512" s="50">
        <v>26480.390000000003</v>
      </c>
      <c r="I512" s="49">
        <v>37216</v>
      </c>
      <c r="J512" s="50">
        <v>19724.48</v>
      </c>
      <c r="K512" s="49">
        <v>33479</v>
      </c>
      <c r="L512" s="50">
        <v>17743.870000000003</v>
      </c>
      <c r="M512" s="49">
        <v>28698</v>
      </c>
      <c r="N512" s="50">
        <v>15209.94</v>
      </c>
      <c r="O512" s="63"/>
      <c r="P512" t="b">
        <v>1</v>
      </c>
      <c r="Q512" t="b">
        <v>1</v>
      </c>
      <c r="R512" t="b">
        <v>1</v>
      </c>
      <c r="S512" t="b">
        <v>1</v>
      </c>
      <c r="T512" t="b">
        <v>1</v>
      </c>
      <c r="U512" t="b">
        <v>1</v>
      </c>
      <c r="V512" t="b">
        <v>1</v>
      </c>
      <c r="W512" t="b">
        <v>1</v>
      </c>
      <c r="X512" t="b">
        <v>1</v>
      </c>
      <c r="Y512" t="b">
        <v>1</v>
      </c>
      <c r="Z512" t="b">
        <v>1</v>
      </c>
      <c r="AA512" t="b">
        <v>1</v>
      </c>
    </row>
    <row r="513" spans="1:27" x14ac:dyDescent="0.25">
      <c r="B513" s="13" t="s">
        <v>49</v>
      </c>
      <c r="C513" s="49">
        <v>80920</v>
      </c>
      <c r="D513" s="50">
        <v>42887.6</v>
      </c>
      <c r="E513" s="49">
        <v>74119</v>
      </c>
      <c r="F513" s="50">
        <v>39283.07</v>
      </c>
      <c r="G513" s="49">
        <v>51801</v>
      </c>
      <c r="H513" s="50">
        <v>27454.530000000002</v>
      </c>
      <c r="I513" s="49">
        <v>38578</v>
      </c>
      <c r="J513" s="50">
        <v>20446.34</v>
      </c>
      <c r="K513" s="49">
        <v>34711</v>
      </c>
      <c r="L513" s="50">
        <v>18396.830000000002</v>
      </c>
      <c r="M513" s="49">
        <v>29756</v>
      </c>
      <c r="N513" s="50">
        <v>15770.68</v>
      </c>
      <c r="O513" s="63"/>
      <c r="P513" t="b">
        <v>1</v>
      </c>
      <c r="Q513" t="b">
        <v>1</v>
      </c>
      <c r="R513" t="b">
        <v>1</v>
      </c>
      <c r="S513" t="b">
        <v>1</v>
      </c>
      <c r="T513" t="b">
        <v>1</v>
      </c>
      <c r="U513" t="b">
        <v>1</v>
      </c>
      <c r="V513" t="b">
        <v>1</v>
      </c>
      <c r="W513" t="b">
        <v>1</v>
      </c>
      <c r="X513" t="b">
        <v>1</v>
      </c>
      <c r="Y513" t="b">
        <v>1</v>
      </c>
      <c r="Z513" t="b">
        <v>1</v>
      </c>
      <c r="AA513" t="b">
        <v>1</v>
      </c>
    </row>
    <row r="514" spans="1:27" x14ac:dyDescent="0.25">
      <c r="B514" s="13" t="s">
        <v>50</v>
      </c>
      <c r="C514" s="49">
        <v>82351</v>
      </c>
      <c r="D514" s="50">
        <v>43646.03</v>
      </c>
      <c r="E514" s="49">
        <v>75433</v>
      </c>
      <c r="F514" s="50">
        <v>39979.490000000005</v>
      </c>
      <c r="G514" s="49">
        <v>52715</v>
      </c>
      <c r="H514" s="50">
        <v>27938.95</v>
      </c>
      <c r="I514" s="49">
        <v>39265</v>
      </c>
      <c r="J514" s="50">
        <v>20810.45</v>
      </c>
      <c r="K514" s="49">
        <v>35329</v>
      </c>
      <c r="L514" s="50">
        <v>18724.370000000003</v>
      </c>
      <c r="M514" s="49">
        <v>30280</v>
      </c>
      <c r="N514" s="50">
        <v>16048.400000000001</v>
      </c>
      <c r="O514" s="63"/>
      <c r="P514" t="b">
        <v>1</v>
      </c>
      <c r="Q514" t="b">
        <v>1</v>
      </c>
      <c r="R514" t="b">
        <v>1</v>
      </c>
      <c r="S514" t="b">
        <v>1</v>
      </c>
      <c r="T514" t="b">
        <v>1</v>
      </c>
      <c r="U514" t="b">
        <v>1</v>
      </c>
      <c r="V514" t="b">
        <v>1</v>
      </c>
      <c r="W514" t="b">
        <v>1</v>
      </c>
      <c r="X514" t="b">
        <v>1</v>
      </c>
      <c r="Y514" t="b">
        <v>1</v>
      </c>
      <c r="Z514" t="b">
        <v>1</v>
      </c>
      <c r="AA514" t="b">
        <v>1</v>
      </c>
    </row>
    <row r="515" spans="1:27" x14ac:dyDescent="0.25">
      <c r="B515" s="13" t="s">
        <v>51</v>
      </c>
      <c r="C515" s="49">
        <v>85916</v>
      </c>
      <c r="D515" s="50">
        <v>45535.48</v>
      </c>
      <c r="E515" s="49">
        <v>78718</v>
      </c>
      <c r="F515" s="50">
        <v>41720.54</v>
      </c>
      <c r="G515" s="49">
        <v>55011</v>
      </c>
      <c r="H515" s="50">
        <v>29155.83</v>
      </c>
      <c r="I515" s="49">
        <v>40973</v>
      </c>
      <c r="J515" s="50">
        <v>21715.690000000002</v>
      </c>
      <c r="K515" s="49">
        <v>36865</v>
      </c>
      <c r="L515" s="50">
        <v>19538.45</v>
      </c>
      <c r="M515" s="49">
        <v>31597</v>
      </c>
      <c r="N515" s="50">
        <v>16746.41</v>
      </c>
      <c r="O515" s="63"/>
      <c r="P515" t="b">
        <v>1</v>
      </c>
      <c r="Q515" t="b">
        <v>1</v>
      </c>
      <c r="R515" t="b">
        <v>1</v>
      </c>
      <c r="S515" t="b">
        <v>1</v>
      </c>
      <c r="T515" t="b">
        <v>1</v>
      </c>
      <c r="U515" t="b">
        <v>1</v>
      </c>
      <c r="V515" t="b">
        <v>1</v>
      </c>
      <c r="W515" t="b">
        <v>1</v>
      </c>
      <c r="X515" t="b">
        <v>1</v>
      </c>
      <c r="Y515" t="b">
        <v>1</v>
      </c>
      <c r="Z515" t="b">
        <v>1</v>
      </c>
      <c r="AA515" t="b">
        <v>1</v>
      </c>
    </row>
    <row r="516" spans="1:27" x14ac:dyDescent="0.25">
      <c r="B516" s="16"/>
    </row>
    <row r="519" spans="1:27" ht="18.75" x14ac:dyDescent="0.25">
      <c r="B519" s="5" t="s">
        <v>66</v>
      </c>
    </row>
    <row r="521" spans="1:27" x14ac:dyDescent="0.25">
      <c r="B521" s="7" t="s">
        <v>3</v>
      </c>
      <c r="C521" s="68" t="s">
        <v>69</v>
      </c>
      <c r="D521" s="69"/>
      <c r="E521" s="68" t="s">
        <v>5</v>
      </c>
      <c r="F521" s="69"/>
      <c r="G521" s="68" t="s">
        <v>6</v>
      </c>
      <c r="H521" s="69"/>
      <c r="I521" s="68" t="s">
        <v>7</v>
      </c>
      <c r="J521" s="69"/>
      <c r="K521" s="68" t="s">
        <v>8</v>
      </c>
      <c r="L521" s="69"/>
      <c r="M521" s="68" t="s">
        <v>9</v>
      </c>
      <c r="N521" s="69"/>
      <c r="O521" s="63" t="e">
        <f>O484</f>
        <v>#VALUE!</v>
      </c>
    </row>
    <row r="522" spans="1:27" ht="25.5" x14ac:dyDescent="0.25">
      <c r="B522" s="8" t="s">
        <v>10</v>
      </c>
      <c r="C522" s="64" t="s">
        <v>11</v>
      </c>
      <c r="D522" s="65"/>
      <c r="E522" s="66" t="s">
        <v>12</v>
      </c>
      <c r="F522" s="67"/>
      <c r="G522" s="66" t="s">
        <v>13</v>
      </c>
      <c r="H522" s="67"/>
      <c r="I522" s="66" t="s">
        <v>14</v>
      </c>
      <c r="J522" s="67"/>
      <c r="K522" s="66" t="s">
        <v>15</v>
      </c>
      <c r="L522" s="67"/>
      <c r="M522" s="66" t="s">
        <v>16</v>
      </c>
      <c r="N522" s="67"/>
      <c r="O522" s="63"/>
    </row>
    <row r="523" spans="1:27" ht="25.5" x14ac:dyDescent="0.25">
      <c r="B523" s="8" t="s">
        <v>17</v>
      </c>
      <c r="C523" s="66" t="s">
        <v>12</v>
      </c>
      <c r="D523" s="67"/>
      <c r="E523" s="66" t="s">
        <v>13</v>
      </c>
      <c r="F523" s="67"/>
      <c r="G523" s="66" t="s">
        <v>18</v>
      </c>
      <c r="H523" s="67"/>
      <c r="I523" s="66" t="s">
        <v>14</v>
      </c>
      <c r="J523" s="67"/>
      <c r="K523" s="66" t="s">
        <v>15</v>
      </c>
      <c r="L523" s="67"/>
      <c r="M523" s="66" t="s">
        <v>16</v>
      </c>
      <c r="N523" s="67"/>
      <c r="O523" s="63"/>
    </row>
    <row r="524" spans="1:27" x14ac:dyDescent="0.25">
      <c r="B524" s="9" t="s">
        <v>19</v>
      </c>
      <c r="C524" s="10" t="s">
        <v>20</v>
      </c>
      <c r="D524" s="10" t="s">
        <v>21</v>
      </c>
      <c r="E524" s="10" t="s">
        <v>20</v>
      </c>
      <c r="F524" s="10" t="s">
        <v>21</v>
      </c>
      <c r="G524" s="10" t="s">
        <v>20</v>
      </c>
      <c r="H524" s="10" t="s">
        <v>21</v>
      </c>
      <c r="I524" s="10" t="s">
        <v>20</v>
      </c>
      <c r="J524" s="10" t="s">
        <v>21</v>
      </c>
      <c r="K524" s="10" t="s">
        <v>20</v>
      </c>
      <c r="L524" s="10" t="s">
        <v>21</v>
      </c>
      <c r="M524" s="10" t="s">
        <v>20</v>
      </c>
      <c r="N524" s="11" t="s">
        <v>21</v>
      </c>
      <c r="O524" s="63"/>
    </row>
    <row r="525" spans="1:27" x14ac:dyDescent="0.25">
      <c r="A525" s="3"/>
      <c r="B525" s="9" t="s">
        <v>22</v>
      </c>
      <c r="C525" s="12" t="s">
        <v>23</v>
      </c>
      <c r="D525" s="12" t="s">
        <v>24</v>
      </c>
      <c r="E525" s="12" t="s">
        <v>23</v>
      </c>
      <c r="F525" s="12" t="s">
        <v>24</v>
      </c>
      <c r="G525" s="12" t="s">
        <v>23</v>
      </c>
      <c r="H525" s="12" t="s">
        <v>24</v>
      </c>
      <c r="I525" s="12" t="s">
        <v>23</v>
      </c>
      <c r="J525" s="12" t="s">
        <v>24</v>
      </c>
      <c r="K525" s="12" t="s">
        <v>23</v>
      </c>
      <c r="L525" s="12" t="s">
        <v>24</v>
      </c>
      <c r="M525" s="12" t="s">
        <v>23</v>
      </c>
      <c r="N525" s="12" t="s">
        <v>24</v>
      </c>
      <c r="O525" s="63"/>
      <c r="P525" s="3"/>
      <c r="Q525" s="3"/>
      <c r="R525" s="3"/>
      <c r="S525" s="3"/>
      <c r="T525" s="3"/>
      <c r="U525" s="3"/>
    </row>
    <row r="526" spans="1:27" x14ac:dyDescent="0.25">
      <c r="B526" s="13" t="s">
        <v>25</v>
      </c>
      <c r="C526" s="47">
        <v>3393</v>
      </c>
      <c r="D526" s="48">
        <v>1798.2900000000002</v>
      </c>
      <c r="E526" s="47">
        <v>2115</v>
      </c>
      <c r="F526" s="48">
        <v>1120.95</v>
      </c>
      <c r="G526" s="47">
        <v>1546</v>
      </c>
      <c r="H526" s="48">
        <v>819.38</v>
      </c>
      <c r="I526" s="47">
        <v>1220</v>
      </c>
      <c r="J526" s="48">
        <v>646.6</v>
      </c>
      <c r="K526" s="47">
        <v>1023</v>
      </c>
      <c r="L526" s="48">
        <v>542.19000000000005</v>
      </c>
      <c r="M526" s="47">
        <v>764</v>
      </c>
      <c r="N526" s="48">
        <v>404.92</v>
      </c>
      <c r="O526" s="63"/>
      <c r="P526" t="b">
        <v>1</v>
      </c>
      <c r="Q526" t="b">
        <v>1</v>
      </c>
      <c r="R526" t="b">
        <v>1</v>
      </c>
      <c r="S526" t="b">
        <v>1</v>
      </c>
      <c r="T526" t="b">
        <v>1</v>
      </c>
      <c r="U526" t="b">
        <v>1</v>
      </c>
      <c r="V526" t="b">
        <v>1</v>
      </c>
      <c r="W526" t="b">
        <v>1</v>
      </c>
      <c r="X526" t="b">
        <v>1</v>
      </c>
      <c r="Y526" t="b">
        <v>1</v>
      </c>
      <c r="Z526" t="b">
        <v>1</v>
      </c>
      <c r="AA526" t="b">
        <v>1</v>
      </c>
    </row>
    <row r="527" spans="1:27" x14ac:dyDescent="0.25">
      <c r="B527" s="13" t="s">
        <v>26</v>
      </c>
      <c r="C527" s="49">
        <v>5318</v>
      </c>
      <c r="D527" s="50">
        <v>2818.54</v>
      </c>
      <c r="E527" s="49">
        <v>3370</v>
      </c>
      <c r="F527" s="50">
        <v>1786.1000000000001</v>
      </c>
      <c r="G527" s="49">
        <v>2463</v>
      </c>
      <c r="H527" s="50">
        <v>1305.3900000000001</v>
      </c>
      <c r="I527" s="49">
        <v>1944</v>
      </c>
      <c r="J527" s="50">
        <v>1030.3200000000002</v>
      </c>
      <c r="K527" s="49">
        <v>1638</v>
      </c>
      <c r="L527" s="50">
        <v>868.1400000000001</v>
      </c>
      <c r="M527" s="49">
        <v>1206</v>
      </c>
      <c r="N527" s="50">
        <v>639.18000000000006</v>
      </c>
      <c r="O527" s="63"/>
      <c r="P527" t="b">
        <v>1</v>
      </c>
      <c r="Q527" t="b">
        <v>1</v>
      </c>
      <c r="R527" t="b">
        <v>1</v>
      </c>
      <c r="S527" t="b">
        <v>1</v>
      </c>
      <c r="T527" t="b">
        <v>1</v>
      </c>
      <c r="U527" t="b">
        <v>1</v>
      </c>
      <c r="V527" t="b">
        <v>1</v>
      </c>
      <c r="W527" t="b">
        <v>1</v>
      </c>
      <c r="X527" t="b">
        <v>1</v>
      </c>
      <c r="Y527" t="b">
        <v>1</v>
      </c>
      <c r="Z527" t="b">
        <v>1</v>
      </c>
      <c r="AA527" t="b">
        <v>1</v>
      </c>
    </row>
    <row r="528" spans="1:27" x14ac:dyDescent="0.25">
      <c r="B528" s="13" t="s">
        <v>27</v>
      </c>
      <c r="C528" s="49">
        <v>7742</v>
      </c>
      <c r="D528" s="50">
        <v>4103.26</v>
      </c>
      <c r="E528" s="49">
        <v>4934</v>
      </c>
      <c r="F528" s="50">
        <v>2615.02</v>
      </c>
      <c r="G528" s="49">
        <v>3609</v>
      </c>
      <c r="H528" s="50">
        <v>1912.7700000000002</v>
      </c>
      <c r="I528" s="49">
        <v>2841</v>
      </c>
      <c r="J528" s="50">
        <v>1505.73</v>
      </c>
      <c r="K528" s="49">
        <v>2395</v>
      </c>
      <c r="L528" s="50">
        <v>1269.3500000000001</v>
      </c>
      <c r="M528" s="49">
        <v>1776</v>
      </c>
      <c r="N528" s="50">
        <v>941.28000000000009</v>
      </c>
      <c r="O528" s="63"/>
      <c r="P528" t="b">
        <v>1</v>
      </c>
      <c r="Q528" t="b">
        <v>1</v>
      </c>
      <c r="R528" t="b">
        <v>1</v>
      </c>
      <c r="S528" t="b">
        <v>1</v>
      </c>
      <c r="T528" t="b">
        <v>1</v>
      </c>
      <c r="U528" t="b">
        <v>1</v>
      </c>
      <c r="V528" t="b">
        <v>1</v>
      </c>
      <c r="W528" t="b">
        <v>1</v>
      </c>
      <c r="X528" t="b">
        <v>1</v>
      </c>
      <c r="Y528" t="b">
        <v>1</v>
      </c>
      <c r="Z528" t="b">
        <v>1</v>
      </c>
      <c r="AA528" t="b">
        <v>1</v>
      </c>
    </row>
    <row r="529" spans="2:27" x14ac:dyDescent="0.25">
      <c r="B529" s="13" t="s">
        <v>28</v>
      </c>
      <c r="C529" s="49">
        <v>10012</v>
      </c>
      <c r="D529" s="50">
        <v>5306.3600000000006</v>
      </c>
      <c r="E529" s="49">
        <v>6086</v>
      </c>
      <c r="F529" s="50">
        <v>3225.5800000000004</v>
      </c>
      <c r="G529" s="49">
        <v>4180</v>
      </c>
      <c r="H529" s="50">
        <v>2215.4</v>
      </c>
      <c r="I529" s="49">
        <v>2982</v>
      </c>
      <c r="J529" s="50">
        <v>1580.46</v>
      </c>
      <c r="K529" s="49">
        <v>2108</v>
      </c>
      <c r="L529" s="50">
        <v>1117.24</v>
      </c>
      <c r="M529" s="49">
        <v>1599</v>
      </c>
      <c r="N529" s="50">
        <v>847.47</v>
      </c>
      <c r="O529" s="63"/>
      <c r="P529" t="b">
        <v>1</v>
      </c>
      <c r="Q529" t="b">
        <v>1</v>
      </c>
      <c r="R529" t="b">
        <v>1</v>
      </c>
      <c r="S529" t="b">
        <v>1</v>
      </c>
      <c r="T529" t="b">
        <v>1</v>
      </c>
      <c r="U529" t="b">
        <v>1</v>
      </c>
      <c r="V529" t="b">
        <v>1</v>
      </c>
      <c r="W529" t="b">
        <v>1</v>
      </c>
      <c r="X529" t="b">
        <v>1</v>
      </c>
      <c r="Y529" t="b">
        <v>1</v>
      </c>
      <c r="Z529" t="b">
        <v>1</v>
      </c>
      <c r="AA529" t="b">
        <v>1</v>
      </c>
    </row>
    <row r="530" spans="2:27" x14ac:dyDescent="0.25">
      <c r="B530" s="13" t="s">
        <v>29</v>
      </c>
      <c r="C530" s="49">
        <v>10505</v>
      </c>
      <c r="D530" s="50">
        <v>5567.6500000000005</v>
      </c>
      <c r="E530" s="49">
        <v>6382</v>
      </c>
      <c r="F530" s="50">
        <v>3382.46</v>
      </c>
      <c r="G530" s="49">
        <v>4625</v>
      </c>
      <c r="H530" s="50">
        <v>2451.25</v>
      </c>
      <c r="I530" s="49">
        <v>3304</v>
      </c>
      <c r="J530" s="50">
        <v>1751.1200000000001</v>
      </c>
      <c r="K530" s="49">
        <v>2341</v>
      </c>
      <c r="L530" s="50">
        <v>1240.73</v>
      </c>
      <c r="M530" s="49">
        <v>1778</v>
      </c>
      <c r="N530" s="50">
        <v>942.34</v>
      </c>
      <c r="O530" s="63"/>
      <c r="P530" t="b">
        <v>1</v>
      </c>
      <c r="Q530" t="b">
        <v>1</v>
      </c>
      <c r="R530" t="b">
        <v>1</v>
      </c>
      <c r="S530" t="b">
        <v>1</v>
      </c>
      <c r="T530" t="b">
        <v>1</v>
      </c>
      <c r="U530" t="b">
        <v>1</v>
      </c>
      <c r="V530" t="b">
        <v>1</v>
      </c>
      <c r="W530" t="b">
        <v>1</v>
      </c>
      <c r="X530" t="b">
        <v>1</v>
      </c>
      <c r="Y530" t="b">
        <v>1</v>
      </c>
      <c r="Z530" t="b">
        <v>1</v>
      </c>
      <c r="AA530" t="b">
        <v>1</v>
      </c>
    </row>
    <row r="531" spans="2:27" x14ac:dyDescent="0.25">
      <c r="B531" s="13" t="s">
        <v>30</v>
      </c>
      <c r="C531" s="49">
        <v>10964</v>
      </c>
      <c r="D531" s="50">
        <v>5810.92</v>
      </c>
      <c r="E531" s="49">
        <v>6671</v>
      </c>
      <c r="F531" s="50">
        <v>3535.63</v>
      </c>
      <c r="G531" s="49">
        <v>4944</v>
      </c>
      <c r="H531" s="50">
        <v>2620.3200000000002</v>
      </c>
      <c r="I531" s="49">
        <v>3713</v>
      </c>
      <c r="J531" s="50">
        <v>1967.89</v>
      </c>
      <c r="K531" s="49">
        <v>2835</v>
      </c>
      <c r="L531" s="50">
        <v>1502.5500000000002</v>
      </c>
      <c r="M531" s="49">
        <v>2163</v>
      </c>
      <c r="N531" s="50">
        <v>1146.3900000000001</v>
      </c>
      <c r="O531" s="63"/>
      <c r="P531" t="b">
        <v>1</v>
      </c>
      <c r="Q531" t="b">
        <v>1</v>
      </c>
      <c r="R531" t="b">
        <v>1</v>
      </c>
      <c r="S531" t="b">
        <v>1</v>
      </c>
      <c r="T531" t="b">
        <v>1</v>
      </c>
      <c r="U531" t="b">
        <v>1</v>
      </c>
      <c r="V531" t="b">
        <v>1</v>
      </c>
      <c r="W531" t="b">
        <v>1</v>
      </c>
      <c r="X531" t="b">
        <v>1</v>
      </c>
      <c r="Y531" t="b">
        <v>1</v>
      </c>
      <c r="Z531" t="b">
        <v>1</v>
      </c>
      <c r="AA531" t="b">
        <v>1</v>
      </c>
    </row>
    <row r="532" spans="2:27" x14ac:dyDescent="0.25">
      <c r="B532" s="13" t="s">
        <v>31</v>
      </c>
      <c r="C532" s="49">
        <v>12256</v>
      </c>
      <c r="D532" s="50">
        <v>6495.68</v>
      </c>
      <c r="E532" s="49">
        <v>7467</v>
      </c>
      <c r="F532" s="50">
        <v>3957.51</v>
      </c>
      <c r="G532" s="49">
        <v>5540</v>
      </c>
      <c r="H532" s="50">
        <v>2936.2000000000003</v>
      </c>
      <c r="I532" s="49">
        <v>4156</v>
      </c>
      <c r="J532" s="50">
        <v>2202.6800000000003</v>
      </c>
      <c r="K532" s="49">
        <v>3176</v>
      </c>
      <c r="L532" s="50">
        <v>1683.28</v>
      </c>
      <c r="M532" s="49">
        <v>2424</v>
      </c>
      <c r="N532" s="50">
        <v>1284.72</v>
      </c>
      <c r="O532" s="63"/>
      <c r="P532" t="b">
        <v>1</v>
      </c>
      <c r="Q532" t="b">
        <v>1</v>
      </c>
      <c r="R532" t="b">
        <v>1</v>
      </c>
      <c r="S532" t="b">
        <v>1</v>
      </c>
      <c r="T532" t="b">
        <v>1</v>
      </c>
      <c r="U532" t="b">
        <v>1</v>
      </c>
      <c r="V532" t="b">
        <v>1</v>
      </c>
      <c r="W532" t="b">
        <v>1</v>
      </c>
      <c r="X532" t="b">
        <v>1</v>
      </c>
      <c r="Y532" t="b">
        <v>1</v>
      </c>
      <c r="Z532" t="b">
        <v>1</v>
      </c>
      <c r="AA532" t="b">
        <v>1</v>
      </c>
    </row>
    <row r="533" spans="2:27" x14ac:dyDescent="0.25">
      <c r="B533" s="13" t="s">
        <v>32</v>
      </c>
      <c r="C533" s="49">
        <v>13886</v>
      </c>
      <c r="D533" s="50">
        <v>7359.58</v>
      </c>
      <c r="E533" s="49">
        <v>8648</v>
      </c>
      <c r="F533" s="50">
        <v>4583.4400000000005</v>
      </c>
      <c r="G533" s="49">
        <v>6075</v>
      </c>
      <c r="H533" s="50">
        <v>3219.75</v>
      </c>
      <c r="I533" s="49">
        <v>4630</v>
      </c>
      <c r="J533" s="50">
        <v>2453.9</v>
      </c>
      <c r="K533" s="49">
        <v>3505</v>
      </c>
      <c r="L533" s="50">
        <v>1857.65</v>
      </c>
      <c r="M533" s="49">
        <v>2674</v>
      </c>
      <c r="N533" s="50">
        <v>1417.22</v>
      </c>
      <c r="O533" s="63"/>
      <c r="P533" t="b">
        <v>1</v>
      </c>
      <c r="Q533" t="b">
        <v>1</v>
      </c>
      <c r="R533" t="b">
        <v>1</v>
      </c>
      <c r="S533" t="b">
        <v>1</v>
      </c>
      <c r="T533" t="b">
        <v>1</v>
      </c>
      <c r="U533" t="b">
        <v>1</v>
      </c>
      <c r="V533" t="b">
        <v>1</v>
      </c>
      <c r="W533" t="b">
        <v>1</v>
      </c>
      <c r="X533" t="b">
        <v>1</v>
      </c>
      <c r="Y533" t="b">
        <v>1</v>
      </c>
      <c r="Z533" t="b">
        <v>1</v>
      </c>
      <c r="AA533" t="b">
        <v>1</v>
      </c>
    </row>
    <row r="534" spans="2:27" x14ac:dyDescent="0.25">
      <c r="B534" s="13" t="s">
        <v>33</v>
      </c>
      <c r="C534" s="49">
        <v>15507</v>
      </c>
      <c r="D534" s="50">
        <v>8218.7100000000009</v>
      </c>
      <c r="E534" s="49">
        <v>9666</v>
      </c>
      <c r="F534" s="50">
        <v>5122.9800000000005</v>
      </c>
      <c r="G534" s="49">
        <v>6794</v>
      </c>
      <c r="H534" s="50">
        <v>3600.82</v>
      </c>
      <c r="I534" s="49">
        <v>5175</v>
      </c>
      <c r="J534" s="50">
        <v>2742.75</v>
      </c>
      <c r="K534" s="49">
        <v>3920</v>
      </c>
      <c r="L534" s="50">
        <v>2077.6</v>
      </c>
      <c r="M534" s="49">
        <v>2991</v>
      </c>
      <c r="N534" s="50">
        <v>1585.23</v>
      </c>
      <c r="O534" s="63"/>
      <c r="P534" t="b">
        <v>1</v>
      </c>
      <c r="Q534" t="b">
        <v>1</v>
      </c>
      <c r="R534" t="b">
        <v>1</v>
      </c>
      <c r="S534" t="b">
        <v>1</v>
      </c>
      <c r="T534" t="b">
        <v>1</v>
      </c>
      <c r="U534" t="b">
        <v>1</v>
      </c>
      <c r="V534" t="b">
        <v>1</v>
      </c>
      <c r="W534" t="b">
        <v>1</v>
      </c>
      <c r="X534" t="b">
        <v>1</v>
      </c>
      <c r="Y534" t="b">
        <v>1</v>
      </c>
      <c r="Z534" t="b">
        <v>1</v>
      </c>
      <c r="AA534" t="b">
        <v>1</v>
      </c>
    </row>
    <row r="535" spans="2:27" x14ac:dyDescent="0.25">
      <c r="B535" s="13" t="s">
        <v>34</v>
      </c>
      <c r="C535" s="49">
        <v>20478</v>
      </c>
      <c r="D535" s="50">
        <v>10853.34</v>
      </c>
      <c r="E535" s="49">
        <v>12641</v>
      </c>
      <c r="F535" s="50">
        <v>6699.7300000000005</v>
      </c>
      <c r="G535" s="49">
        <v>8966</v>
      </c>
      <c r="H535" s="50">
        <v>4751.9800000000005</v>
      </c>
      <c r="I535" s="49">
        <v>6800</v>
      </c>
      <c r="J535" s="50">
        <v>3604</v>
      </c>
      <c r="K535" s="49">
        <v>5598</v>
      </c>
      <c r="L535" s="50">
        <v>2966.94</v>
      </c>
      <c r="M535" s="49">
        <v>4276</v>
      </c>
      <c r="N535" s="50">
        <v>2266.2800000000002</v>
      </c>
      <c r="O535" s="63"/>
      <c r="P535" t="b">
        <v>1</v>
      </c>
      <c r="Q535" t="b">
        <v>1</v>
      </c>
      <c r="R535" t="b">
        <v>1</v>
      </c>
      <c r="S535" t="b">
        <v>1</v>
      </c>
      <c r="T535" t="b">
        <v>1</v>
      </c>
      <c r="U535" t="b">
        <v>1</v>
      </c>
      <c r="V535" t="b">
        <v>1</v>
      </c>
      <c r="W535" t="b">
        <v>1</v>
      </c>
      <c r="X535" t="b">
        <v>1</v>
      </c>
      <c r="Y535" t="b">
        <v>1</v>
      </c>
      <c r="Z535" t="b">
        <v>1</v>
      </c>
      <c r="AA535" t="b">
        <v>1</v>
      </c>
    </row>
    <row r="536" spans="2:27" x14ac:dyDescent="0.25">
      <c r="B536" s="13" t="s">
        <v>35</v>
      </c>
      <c r="C536" s="49">
        <v>21782</v>
      </c>
      <c r="D536" s="50">
        <v>11544.460000000001</v>
      </c>
      <c r="E536" s="49">
        <v>13448</v>
      </c>
      <c r="F536" s="50">
        <v>7127.4400000000005</v>
      </c>
      <c r="G536" s="49">
        <v>9546</v>
      </c>
      <c r="H536" s="50">
        <v>5059.38</v>
      </c>
      <c r="I536" s="49">
        <v>7239</v>
      </c>
      <c r="J536" s="50">
        <v>3836.67</v>
      </c>
      <c r="K536" s="49">
        <v>5958</v>
      </c>
      <c r="L536" s="50">
        <v>3157.7400000000002</v>
      </c>
      <c r="M536" s="49">
        <v>4552</v>
      </c>
      <c r="N536" s="50">
        <v>2412.56</v>
      </c>
      <c r="O536" s="63"/>
      <c r="P536" t="b">
        <v>1</v>
      </c>
      <c r="Q536" t="b">
        <v>1</v>
      </c>
      <c r="R536" t="b">
        <v>1</v>
      </c>
      <c r="S536" t="b">
        <v>1</v>
      </c>
      <c r="T536" t="b">
        <v>1</v>
      </c>
      <c r="U536" t="b">
        <v>1</v>
      </c>
      <c r="V536" t="b">
        <v>1</v>
      </c>
      <c r="W536" t="b">
        <v>1</v>
      </c>
      <c r="X536" t="b">
        <v>1</v>
      </c>
      <c r="Y536" t="b">
        <v>1</v>
      </c>
      <c r="Z536" t="b">
        <v>1</v>
      </c>
      <c r="AA536" t="b">
        <v>1</v>
      </c>
    </row>
    <row r="537" spans="2:27" x14ac:dyDescent="0.25">
      <c r="B537" s="13" t="s">
        <v>36</v>
      </c>
      <c r="C537" s="49">
        <v>23122</v>
      </c>
      <c r="D537" s="50">
        <v>12254.66</v>
      </c>
      <c r="E537" s="49">
        <v>14648</v>
      </c>
      <c r="F537" s="50">
        <v>7763.4400000000005</v>
      </c>
      <c r="G537" s="49">
        <v>10365</v>
      </c>
      <c r="H537" s="50">
        <v>5493.4500000000007</v>
      </c>
      <c r="I537" s="49">
        <v>8243</v>
      </c>
      <c r="J537" s="50">
        <v>4368.79</v>
      </c>
      <c r="K537" s="49">
        <v>7094</v>
      </c>
      <c r="L537" s="50">
        <v>3759.82</v>
      </c>
      <c r="M537" s="49">
        <v>5693</v>
      </c>
      <c r="N537" s="50">
        <v>3017.29</v>
      </c>
      <c r="O537" s="63"/>
      <c r="P537" t="b">
        <v>1</v>
      </c>
      <c r="Q537" t="b">
        <v>1</v>
      </c>
      <c r="R537" t="b">
        <v>1</v>
      </c>
      <c r="S537" t="b">
        <v>1</v>
      </c>
      <c r="T537" t="b">
        <v>1</v>
      </c>
      <c r="U537" t="b">
        <v>1</v>
      </c>
      <c r="V537" t="b">
        <v>1</v>
      </c>
      <c r="W537" t="b">
        <v>1</v>
      </c>
      <c r="X537" t="b">
        <v>1</v>
      </c>
      <c r="Y537" t="b">
        <v>1</v>
      </c>
      <c r="Z537" t="b">
        <v>1</v>
      </c>
      <c r="AA537" t="b">
        <v>1</v>
      </c>
    </row>
    <row r="538" spans="2:27" x14ac:dyDescent="0.25">
      <c r="B538" s="13" t="s">
        <v>37</v>
      </c>
      <c r="C538" s="49">
        <v>24837</v>
      </c>
      <c r="D538" s="50">
        <v>13163.61</v>
      </c>
      <c r="E538" s="49">
        <v>15741</v>
      </c>
      <c r="F538" s="50">
        <v>8342.73</v>
      </c>
      <c r="G538" s="49">
        <v>11131</v>
      </c>
      <c r="H538" s="50">
        <v>5899.43</v>
      </c>
      <c r="I538" s="49">
        <v>8853</v>
      </c>
      <c r="J538" s="50">
        <v>4692.09</v>
      </c>
      <c r="K538" s="49">
        <v>7629</v>
      </c>
      <c r="L538" s="50">
        <v>4043.3700000000003</v>
      </c>
      <c r="M538" s="49">
        <v>6116</v>
      </c>
      <c r="N538" s="50">
        <v>3241.48</v>
      </c>
      <c r="O538" s="63"/>
      <c r="P538" t="b">
        <v>1</v>
      </c>
      <c r="Q538" t="b">
        <v>1</v>
      </c>
      <c r="R538" t="b">
        <v>1</v>
      </c>
      <c r="S538" t="b">
        <v>1</v>
      </c>
      <c r="T538" t="b">
        <v>1</v>
      </c>
      <c r="U538" t="b">
        <v>1</v>
      </c>
      <c r="V538" t="b">
        <v>1</v>
      </c>
      <c r="W538" t="b">
        <v>1</v>
      </c>
      <c r="X538" t="b">
        <v>1</v>
      </c>
      <c r="Y538" t="b">
        <v>1</v>
      </c>
      <c r="Z538" t="b">
        <v>1</v>
      </c>
      <c r="AA538" t="b">
        <v>1</v>
      </c>
    </row>
    <row r="539" spans="2:27" x14ac:dyDescent="0.25">
      <c r="B539" s="13" t="s">
        <v>38</v>
      </c>
      <c r="C539" s="49">
        <v>27178</v>
      </c>
      <c r="D539" s="50">
        <v>14404.34</v>
      </c>
      <c r="E539" s="49">
        <v>17236</v>
      </c>
      <c r="F539" s="50">
        <v>9135.08</v>
      </c>
      <c r="G539" s="49">
        <v>12192</v>
      </c>
      <c r="H539" s="50">
        <v>6461.76</v>
      </c>
      <c r="I539" s="49">
        <v>9698</v>
      </c>
      <c r="J539" s="50">
        <v>5139.9400000000005</v>
      </c>
      <c r="K539" s="49">
        <v>8351</v>
      </c>
      <c r="L539" s="50">
        <v>4426.0300000000007</v>
      </c>
      <c r="M539" s="49">
        <v>6702</v>
      </c>
      <c r="N539" s="50">
        <v>3552.0600000000004</v>
      </c>
      <c r="O539" s="63"/>
      <c r="P539" t="b">
        <v>1</v>
      </c>
      <c r="Q539" t="b">
        <v>1</v>
      </c>
      <c r="R539" t="b">
        <v>1</v>
      </c>
      <c r="S539" t="b">
        <v>1</v>
      </c>
      <c r="T539" t="b">
        <v>1</v>
      </c>
      <c r="U539" t="b">
        <v>1</v>
      </c>
      <c r="V539" t="b">
        <v>1</v>
      </c>
      <c r="W539" t="b">
        <v>1</v>
      </c>
      <c r="X539" t="b">
        <v>1</v>
      </c>
      <c r="Y539" t="b">
        <v>1</v>
      </c>
      <c r="Z539" t="b">
        <v>1</v>
      </c>
      <c r="AA539" t="b">
        <v>1</v>
      </c>
    </row>
    <row r="540" spans="2:27" x14ac:dyDescent="0.25">
      <c r="B540" s="13" t="s">
        <v>39</v>
      </c>
      <c r="C540" s="49">
        <v>28884</v>
      </c>
      <c r="D540" s="50">
        <v>15308.52</v>
      </c>
      <c r="E540" s="49">
        <v>18322</v>
      </c>
      <c r="F540" s="50">
        <v>9710.66</v>
      </c>
      <c r="G540" s="49">
        <v>12965</v>
      </c>
      <c r="H540" s="50">
        <v>6871.4500000000007</v>
      </c>
      <c r="I540" s="49">
        <v>10310</v>
      </c>
      <c r="J540" s="50">
        <v>5464.3</v>
      </c>
      <c r="K540" s="49">
        <v>8880</v>
      </c>
      <c r="L540" s="50">
        <v>4706.4000000000005</v>
      </c>
      <c r="M540" s="49">
        <v>7128</v>
      </c>
      <c r="N540" s="50">
        <v>3777.84</v>
      </c>
      <c r="O540" s="63"/>
      <c r="P540" t="b">
        <v>1</v>
      </c>
      <c r="Q540" t="b">
        <v>1</v>
      </c>
      <c r="R540" t="b">
        <v>1</v>
      </c>
      <c r="S540" t="b">
        <v>1</v>
      </c>
      <c r="T540" t="b">
        <v>1</v>
      </c>
      <c r="U540" t="b">
        <v>1</v>
      </c>
      <c r="V540" t="b">
        <v>1</v>
      </c>
      <c r="W540" t="b">
        <v>1</v>
      </c>
      <c r="X540" t="b">
        <v>1</v>
      </c>
      <c r="Y540" t="b">
        <v>1</v>
      </c>
      <c r="Z540" t="b">
        <v>1</v>
      </c>
      <c r="AA540" t="b">
        <v>1</v>
      </c>
    </row>
    <row r="541" spans="2:27" x14ac:dyDescent="0.25">
      <c r="B541" s="13" t="s">
        <v>40</v>
      </c>
      <c r="C541" s="49">
        <v>31239</v>
      </c>
      <c r="D541" s="50">
        <v>16556.670000000002</v>
      </c>
      <c r="E541" s="49">
        <v>19819</v>
      </c>
      <c r="F541" s="50">
        <v>10504.07</v>
      </c>
      <c r="G541" s="49">
        <v>14027</v>
      </c>
      <c r="H541" s="50">
        <v>7434.31</v>
      </c>
      <c r="I541" s="49">
        <v>11156</v>
      </c>
      <c r="J541" s="50">
        <v>5912.68</v>
      </c>
      <c r="K541" s="49">
        <v>9607</v>
      </c>
      <c r="L541" s="50">
        <v>5091.71</v>
      </c>
      <c r="M541" s="49">
        <v>7716</v>
      </c>
      <c r="N541" s="50">
        <v>4089.48</v>
      </c>
      <c r="O541" s="63"/>
      <c r="P541" t="b">
        <v>1</v>
      </c>
      <c r="Q541" t="b">
        <v>1</v>
      </c>
      <c r="R541" t="b">
        <v>1</v>
      </c>
      <c r="S541" t="b">
        <v>1</v>
      </c>
      <c r="T541" t="b">
        <v>1</v>
      </c>
      <c r="U541" t="b">
        <v>1</v>
      </c>
      <c r="V541" t="b">
        <v>1</v>
      </c>
      <c r="W541" t="b">
        <v>1</v>
      </c>
      <c r="X541" t="b">
        <v>1</v>
      </c>
      <c r="Y541" t="b">
        <v>1</v>
      </c>
      <c r="Z541" t="b">
        <v>1</v>
      </c>
      <c r="AA541" t="b">
        <v>1</v>
      </c>
    </row>
    <row r="542" spans="2:27" x14ac:dyDescent="0.25">
      <c r="B542" s="13" t="s">
        <v>41</v>
      </c>
      <c r="C542" s="49">
        <v>32730</v>
      </c>
      <c r="D542" s="50">
        <v>17346.900000000001</v>
      </c>
      <c r="E542" s="49">
        <v>25918</v>
      </c>
      <c r="F542" s="50">
        <v>13736.54</v>
      </c>
      <c r="G542" s="49">
        <v>18299</v>
      </c>
      <c r="H542" s="50">
        <v>9698.4700000000012</v>
      </c>
      <c r="I542" s="49">
        <v>14110</v>
      </c>
      <c r="J542" s="50">
        <v>7478.3</v>
      </c>
      <c r="K542" s="49">
        <v>12817</v>
      </c>
      <c r="L542" s="50">
        <v>6793.01</v>
      </c>
      <c r="M542" s="49">
        <v>10883</v>
      </c>
      <c r="N542" s="50">
        <v>5767.9900000000007</v>
      </c>
      <c r="O542" s="63"/>
      <c r="P542" t="b">
        <v>1</v>
      </c>
      <c r="Q542" t="b">
        <v>1</v>
      </c>
      <c r="R542" t="b">
        <v>1</v>
      </c>
      <c r="S542" t="b">
        <v>1</v>
      </c>
      <c r="T542" t="b">
        <v>1</v>
      </c>
      <c r="U542" t="b">
        <v>1</v>
      </c>
      <c r="V542" t="b">
        <v>1</v>
      </c>
      <c r="W542" t="b">
        <v>1</v>
      </c>
      <c r="X542" t="b">
        <v>1</v>
      </c>
      <c r="Y542" t="b">
        <v>1</v>
      </c>
      <c r="Z542" t="b">
        <v>1</v>
      </c>
      <c r="AA542" t="b">
        <v>1</v>
      </c>
    </row>
    <row r="543" spans="2:27" x14ac:dyDescent="0.25">
      <c r="B543" s="13" t="s">
        <v>42</v>
      </c>
      <c r="C543" s="49">
        <v>34223</v>
      </c>
      <c r="D543" s="50">
        <v>18138.190000000002</v>
      </c>
      <c r="E543" s="49">
        <v>30110</v>
      </c>
      <c r="F543" s="50">
        <v>15958.300000000001</v>
      </c>
      <c r="G543" s="49">
        <v>21265</v>
      </c>
      <c r="H543" s="50">
        <v>11270.45</v>
      </c>
      <c r="I543" s="49">
        <v>16396</v>
      </c>
      <c r="J543" s="50">
        <v>8689.880000000001</v>
      </c>
      <c r="K543" s="49">
        <v>14899</v>
      </c>
      <c r="L543" s="50">
        <v>7896.47</v>
      </c>
      <c r="M543" s="49">
        <v>12647</v>
      </c>
      <c r="N543" s="50">
        <v>6702.9100000000008</v>
      </c>
      <c r="O543" s="63"/>
      <c r="P543" t="b">
        <v>1</v>
      </c>
      <c r="Q543" t="b">
        <v>1</v>
      </c>
      <c r="R543" t="b">
        <v>1</v>
      </c>
      <c r="S543" t="b">
        <v>1</v>
      </c>
      <c r="T543" t="b">
        <v>1</v>
      </c>
      <c r="U543" t="b">
        <v>1</v>
      </c>
      <c r="V543" t="b">
        <v>1</v>
      </c>
      <c r="W543" t="b">
        <v>1</v>
      </c>
      <c r="X543" t="b">
        <v>1</v>
      </c>
      <c r="Y543" t="b">
        <v>1</v>
      </c>
      <c r="Z543" t="b">
        <v>1</v>
      </c>
      <c r="AA543" t="b">
        <v>1</v>
      </c>
    </row>
    <row r="544" spans="2:27" x14ac:dyDescent="0.25">
      <c r="B544" s="13" t="s">
        <v>43</v>
      </c>
      <c r="C544" s="49">
        <v>37369</v>
      </c>
      <c r="D544" s="50">
        <v>19805.57</v>
      </c>
      <c r="E544" s="49">
        <v>32890</v>
      </c>
      <c r="F544" s="50">
        <v>17431.7</v>
      </c>
      <c r="G544" s="49">
        <v>23233</v>
      </c>
      <c r="H544" s="50">
        <v>12313.49</v>
      </c>
      <c r="I544" s="49">
        <v>17909</v>
      </c>
      <c r="J544" s="50">
        <v>9491.77</v>
      </c>
      <c r="K544" s="49">
        <v>16269</v>
      </c>
      <c r="L544" s="50">
        <v>8622.57</v>
      </c>
      <c r="M544" s="49">
        <v>13820</v>
      </c>
      <c r="N544" s="50">
        <v>7324.6</v>
      </c>
      <c r="O544" s="63"/>
      <c r="P544" t="b">
        <v>1</v>
      </c>
      <c r="Q544" t="b">
        <v>1</v>
      </c>
      <c r="R544" t="b">
        <v>1</v>
      </c>
      <c r="S544" t="b">
        <v>1</v>
      </c>
      <c r="T544" t="b">
        <v>1</v>
      </c>
      <c r="U544" t="b">
        <v>1</v>
      </c>
      <c r="V544" t="b">
        <v>1</v>
      </c>
      <c r="W544" t="b">
        <v>1</v>
      </c>
      <c r="X544" t="b">
        <v>1</v>
      </c>
      <c r="Y544" t="b">
        <v>1</v>
      </c>
      <c r="Z544" t="b">
        <v>1</v>
      </c>
      <c r="AA544" t="b">
        <v>1</v>
      </c>
    </row>
    <row r="545" spans="2:27" x14ac:dyDescent="0.25">
      <c r="B545" s="13" t="s">
        <v>44</v>
      </c>
      <c r="C545" s="49">
        <v>41373</v>
      </c>
      <c r="D545" s="50">
        <v>21927.690000000002</v>
      </c>
      <c r="E545" s="49">
        <v>36421</v>
      </c>
      <c r="F545" s="50">
        <v>19303.13</v>
      </c>
      <c r="G545" s="49">
        <v>25720</v>
      </c>
      <c r="H545" s="50">
        <v>13631.6</v>
      </c>
      <c r="I545" s="49">
        <v>19828</v>
      </c>
      <c r="J545" s="50">
        <v>10508.84</v>
      </c>
      <c r="K545" s="49">
        <v>18021</v>
      </c>
      <c r="L545" s="50">
        <v>9551.130000000001</v>
      </c>
      <c r="M545" s="49">
        <v>15296</v>
      </c>
      <c r="N545" s="50">
        <v>8106.88</v>
      </c>
      <c r="O545" s="63"/>
      <c r="P545" t="b">
        <v>1</v>
      </c>
      <c r="Q545" t="b">
        <v>1</v>
      </c>
      <c r="R545" t="b">
        <v>1</v>
      </c>
      <c r="S545" t="b">
        <v>1</v>
      </c>
      <c r="T545" t="b">
        <v>1</v>
      </c>
      <c r="U545" t="b">
        <v>1</v>
      </c>
      <c r="V545" t="b">
        <v>1</v>
      </c>
      <c r="W545" t="b">
        <v>1</v>
      </c>
      <c r="X545" t="b">
        <v>1</v>
      </c>
      <c r="Y545" t="b">
        <v>1</v>
      </c>
      <c r="Z545" t="b">
        <v>1</v>
      </c>
      <c r="AA545" t="b">
        <v>1</v>
      </c>
    </row>
    <row r="546" spans="2:27" x14ac:dyDescent="0.25">
      <c r="B546" s="13" t="s">
        <v>45</v>
      </c>
      <c r="C546" s="49">
        <v>45504</v>
      </c>
      <c r="D546" s="50">
        <v>24117.120000000003</v>
      </c>
      <c r="E546" s="49">
        <v>40071</v>
      </c>
      <c r="F546" s="50">
        <v>21237.63</v>
      </c>
      <c r="G546" s="49">
        <v>28296</v>
      </c>
      <c r="H546" s="50">
        <v>14996.880000000001</v>
      </c>
      <c r="I546" s="49">
        <v>21821</v>
      </c>
      <c r="J546" s="50">
        <v>11565.130000000001</v>
      </c>
      <c r="K546" s="49">
        <v>19827</v>
      </c>
      <c r="L546" s="50">
        <v>10508.310000000001</v>
      </c>
      <c r="M546" s="49">
        <v>16837</v>
      </c>
      <c r="N546" s="50">
        <v>8923.61</v>
      </c>
      <c r="O546" s="63"/>
      <c r="P546" t="b">
        <v>1</v>
      </c>
      <c r="Q546" t="b">
        <v>1</v>
      </c>
      <c r="R546" t="b">
        <v>1</v>
      </c>
      <c r="S546" t="b">
        <v>1</v>
      </c>
      <c r="T546" t="b">
        <v>1</v>
      </c>
      <c r="U546" t="b">
        <v>1</v>
      </c>
      <c r="V546" t="b">
        <v>1</v>
      </c>
      <c r="W546" t="b">
        <v>1</v>
      </c>
      <c r="X546" t="b">
        <v>1</v>
      </c>
      <c r="Y546" t="b">
        <v>1</v>
      </c>
      <c r="Z546" t="b">
        <v>1</v>
      </c>
      <c r="AA546" t="b">
        <v>1</v>
      </c>
    </row>
    <row r="547" spans="2:27" x14ac:dyDescent="0.25">
      <c r="B547" s="13" t="s">
        <v>46</v>
      </c>
      <c r="C547" s="49">
        <v>53848</v>
      </c>
      <c r="D547" s="50">
        <v>28539.440000000002</v>
      </c>
      <c r="E547" s="49">
        <v>49316</v>
      </c>
      <c r="F547" s="50">
        <v>26137.48</v>
      </c>
      <c r="G547" s="49">
        <v>34464</v>
      </c>
      <c r="H547" s="50">
        <v>18265.920000000002</v>
      </c>
      <c r="I547" s="49">
        <v>25688</v>
      </c>
      <c r="J547" s="50">
        <v>13614.640000000001</v>
      </c>
      <c r="K547" s="49">
        <v>23108</v>
      </c>
      <c r="L547" s="50">
        <v>12247.24</v>
      </c>
      <c r="M547" s="49">
        <v>19800</v>
      </c>
      <c r="N547" s="50">
        <v>10494</v>
      </c>
      <c r="O547" s="63"/>
      <c r="P547" t="b">
        <v>1</v>
      </c>
      <c r="Q547" t="b">
        <v>1</v>
      </c>
      <c r="R547" t="b">
        <v>1</v>
      </c>
      <c r="S547" t="b">
        <v>1</v>
      </c>
      <c r="T547" t="b">
        <v>1</v>
      </c>
      <c r="U547" t="b">
        <v>1</v>
      </c>
      <c r="V547" t="b">
        <v>1</v>
      </c>
      <c r="W547" t="b">
        <v>1</v>
      </c>
      <c r="X547" t="b">
        <v>1</v>
      </c>
      <c r="Y547" t="b">
        <v>1</v>
      </c>
      <c r="Z547" t="b">
        <v>1</v>
      </c>
      <c r="AA547" t="b">
        <v>1</v>
      </c>
    </row>
    <row r="548" spans="2:27" x14ac:dyDescent="0.25">
      <c r="B548" s="13" t="s">
        <v>47</v>
      </c>
      <c r="C548" s="49">
        <v>55963</v>
      </c>
      <c r="D548" s="50">
        <v>29660.390000000003</v>
      </c>
      <c r="E548" s="49">
        <v>51251</v>
      </c>
      <c r="F548" s="50">
        <v>27163.030000000002</v>
      </c>
      <c r="G548" s="49">
        <v>35810</v>
      </c>
      <c r="H548" s="50">
        <v>18979.3</v>
      </c>
      <c r="I548" s="49">
        <v>26699</v>
      </c>
      <c r="J548" s="50">
        <v>14150.470000000001</v>
      </c>
      <c r="K548" s="49">
        <v>24016</v>
      </c>
      <c r="L548" s="50">
        <v>12728.480000000001</v>
      </c>
      <c r="M548" s="49">
        <v>20586</v>
      </c>
      <c r="N548" s="50">
        <v>10910.58</v>
      </c>
      <c r="O548" s="63"/>
      <c r="P548" t="b">
        <v>1</v>
      </c>
      <c r="Q548" t="b">
        <v>1</v>
      </c>
      <c r="R548" t="b">
        <v>1</v>
      </c>
      <c r="S548" t="b">
        <v>1</v>
      </c>
      <c r="T548" t="b">
        <v>1</v>
      </c>
      <c r="U548" t="b">
        <v>1</v>
      </c>
      <c r="V548" t="b">
        <v>1</v>
      </c>
      <c r="W548" t="b">
        <v>1</v>
      </c>
      <c r="X548" t="b">
        <v>1</v>
      </c>
      <c r="Y548" t="b">
        <v>1</v>
      </c>
      <c r="Z548" t="b">
        <v>1</v>
      </c>
      <c r="AA548" t="b">
        <v>1</v>
      </c>
    </row>
    <row r="549" spans="2:27" x14ac:dyDescent="0.25">
      <c r="B549" s="13" t="s">
        <v>48</v>
      </c>
      <c r="C549" s="49">
        <v>57543</v>
      </c>
      <c r="D549" s="50">
        <v>30497.79</v>
      </c>
      <c r="E549" s="49">
        <v>52705</v>
      </c>
      <c r="F549" s="50">
        <v>27933.65</v>
      </c>
      <c r="G549" s="49">
        <v>36830</v>
      </c>
      <c r="H549" s="50">
        <v>19519.900000000001</v>
      </c>
      <c r="I549" s="49">
        <v>27452</v>
      </c>
      <c r="J549" s="50">
        <v>14549.560000000001</v>
      </c>
      <c r="K549" s="49">
        <v>24697</v>
      </c>
      <c r="L549" s="50">
        <v>13089.41</v>
      </c>
      <c r="M549" s="49">
        <v>21161</v>
      </c>
      <c r="N549" s="50">
        <v>11215.33</v>
      </c>
      <c r="O549" s="63"/>
      <c r="P549" t="b">
        <v>1</v>
      </c>
      <c r="Q549" t="b">
        <v>1</v>
      </c>
      <c r="R549" t="b">
        <v>1</v>
      </c>
      <c r="S549" t="b">
        <v>1</v>
      </c>
      <c r="T549" t="b">
        <v>1</v>
      </c>
      <c r="U549" t="b">
        <v>1</v>
      </c>
      <c r="V549" t="b">
        <v>1</v>
      </c>
      <c r="W549" t="b">
        <v>1</v>
      </c>
      <c r="X549" t="b">
        <v>1</v>
      </c>
      <c r="Y549" t="b">
        <v>1</v>
      </c>
      <c r="Z549" t="b">
        <v>1</v>
      </c>
      <c r="AA549" t="b">
        <v>1</v>
      </c>
    </row>
    <row r="550" spans="2:27" x14ac:dyDescent="0.25">
      <c r="B550" s="13" t="s">
        <v>49</v>
      </c>
      <c r="C550" s="49">
        <v>59657</v>
      </c>
      <c r="D550" s="50">
        <v>31618.210000000003</v>
      </c>
      <c r="E550" s="49">
        <v>54645</v>
      </c>
      <c r="F550" s="50">
        <v>28961.850000000002</v>
      </c>
      <c r="G550" s="49">
        <v>38180</v>
      </c>
      <c r="H550" s="50">
        <v>20235.400000000001</v>
      </c>
      <c r="I550" s="49">
        <v>28464</v>
      </c>
      <c r="J550" s="50">
        <v>15085.92</v>
      </c>
      <c r="K550" s="49">
        <v>25601</v>
      </c>
      <c r="L550" s="50">
        <v>13568.53</v>
      </c>
      <c r="M550" s="49">
        <v>21948</v>
      </c>
      <c r="N550" s="50">
        <v>11632.44</v>
      </c>
      <c r="O550" s="63"/>
      <c r="P550" t="b">
        <v>1</v>
      </c>
      <c r="Q550" t="b">
        <v>1</v>
      </c>
      <c r="R550" t="b">
        <v>1</v>
      </c>
      <c r="S550" t="b">
        <v>1</v>
      </c>
      <c r="T550" t="b">
        <v>1</v>
      </c>
      <c r="U550" t="b">
        <v>1</v>
      </c>
      <c r="V550" t="b">
        <v>1</v>
      </c>
      <c r="W550" t="b">
        <v>1</v>
      </c>
      <c r="X550" t="b">
        <v>1</v>
      </c>
      <c r="Y550" t="b">
        <v>1</v>
      </c>
      <c r="Z550" t="b">
        <v>1</v>
      </c>
      <c r="AA550" t="b">
        <v>1</v>
      </c>
    </row>
    <row r="551" spans="2:27" x14ac:dyDescent="0.25">
      <c r="B551" s="13" t="s">
        <v>50</v>
      </c>
      <c r="C551" s="49">
        <v>60707</v>
      </c>
      <c r="D551" s="50">
        <v>32174.710000000003</v>
      </c>
      <c r="E551" s="49">
        <v>55609</v>
      </c>
      <c r="F551" s="50">
        <v>29472.77</v>
      </c>
      <c r="G551" s="49">
        <v>38863</v>
      </c>
      <c r="H551" s="50">
        <v>20597.39</v>
      </c>
      <c r="I551" s="49">
        <v>28963</v>
      </c>
      <c r="J551" s="50">
        <v>15350.390000000001</v>
      </c>
      <c r="K551" s="49">
        <v>26057</v>
      </c>
      <c r="L551" s="50">
        <v>13810.210000000001</v>
      </c>
      <c r="M551" s="49">
        <v>22337</v>
      </c>
      <c r="N551" s="50">
        <v>11838.61</v>
      </c>
      <c r="O551" s="63"/>
      <c r="P551" t="b">
        <v>1</v>
      </c>
      <c r="Q551" t="b">
        <v>1</v>
      </c>
      <c r="R551" t="b">
        <v>1</v>
      </c>
      <c r="S551" t="b">
        <v>1</v>
      </c>
      <c r="T551" t="b">
        <v>1</v>
      </c>
      <c r="U551" t="b">
        <v>1</v>
      </c>
      <c r="V551" t="b">
        <v>1</v>
      </c>
      <c r="W551" t="b">
        <v>1</v>
      </c>
      <c r="X551" t="b">
        <v>1</v>
      </c>
      <c r="Y551" t="b">
        <v>1</v>
      </c>
      <c r="Z551" t="b">
        <v>1</v>
      </c>
      <c r="AA551" t="b">
        <v>1</v>
      </c>
    </row>
    <row r="552" spans="2:27" x14ac:dyDescent="0.25">
      <c r="B552" s="13" t="s">
        <v>51</v>
      </c>
      <c r="C552" s="49">
        <v>63340</v>
      </c>
      <c r="D552" s="50">
        <v>33570.200000000004</v>
      </c>
      <c r="E552" s="49">
        <v>58037</v>
      </c>
      <c r="F552" s="50">
        <v>30759.61</v>
      </c>
      <c r="G552" s="49">
        <v>40546</v>
      </c>
      <c r="H552" s="50">
        <v>21489.38</v>
      </c>
      <c r="I552" s="49">
        <v>30228</v>
      </c>
      <c r="J552" s="50">
        <v>16020.84</v>
      </c>
      <c r="K552" s="49">
        <v>27193</v>
      </c>
      <c r="L552" s="50">
        <v>14412.29</v>
      </c>
      <c r="M552" s="49">
        <v>23307</v>
      </c>
      <c r="N552" s="50">
        <v>12352.710000000001</v>
      </c>
      <c r="O552" s="63"/>
      <c r="P552" t="b">
        <v>1</v>
      </c>
      <c r="Q552" t="b">
        <v>1</v>
      </c>
      <c r="R552" t="b">
        <v>1</v>
      </c>
      <c r="S552" t="b">
        <v>1</v>
      </c>
      <c r="T552" t="b">
        <v>1</v>
      </c>
      <c r="U552" t="b">
        <v>1</v>
      </c>
      <c r="V552" t="b">
        <v>1</v>
      </c>
      <c r="W552" t="b">
        <v>1</v>
      </c>
      <c r="X552" t="b">
        <v>1</v>
      </c>
      <c r="Y552" t="b">
        <v>1</v>
      </c>
      <c r="Z552" t="b">
        <v>1</v>
      </c>
      <c r="AA552" t="b">
        <v>1</v>
      </c>
    </row>
    <row r="553" spans="2:27" x14ac:dyDescent="0.25">
      <c r="B553" s="18"/>
    </row>
    <row r="556" spans="2:27" ht="18.75" x14ac:dyDescent="0.25">
      <c r="B556" s="5" t="s">
        <v>67</v>
      </c>
    </row>
    <row r="558" spans="2:27" x14ac:dyDescent="0.25">
      <c r="B558" s="7" t="s">
        <v>3</v>
      </c>
      <c r="C558" s="68" t="s">
        <v>69</v>
      </c>
      <c r="D558" s="69"/>
      <c r="E558" s="68" t="s">
        <v>5</v>
      </c>
      <c r="F558" s="69"/>
      <c r="G558" s="68" t="s">
        <v>6</v>
      </c>
      <c r="H558" s="69"/>
      <c r="I558" s="68" t="s">
        <v>7</v>
      </c>
      <c r="J558" s="69"/>
      <c r="K558" s="68" t="s">
        <v>8</v>
      </c>
      <c r="L558" s="69"/>
      <c r="M558" s="68" t="s">
        <v>9</v>
      </c>
      <c r="N558" s="69"/>
      <c r="O558" s="63" t="e">
        <f>O521</f>
        <v>#VALUE!</v>
      </c>
    </row>
    <row r="559" spans="2:27" ht="25.5" x14ac:dyDescent="0.25">
      <c r="B559" s="8" t="s">
        <v>10</v>
      </c>
      <c r="C559" s="64" t="s">
        <v>11</v>
      </c>
      <c r="D559" s="65"/>
      <c r="E559" s="66" t="s">
        <v>12</v>
      </c>
      <c r="F559" s="67"/>
      <c r="G559" s="66" t="s">
        <v>13</v>
      </c>
      <c r="H559" s="67"/>
      <c r="I559" s="66" t="s">
        <v>14</v>
      </c>
      <c r="J559" s="67"/>
      <c r="K559" s="66" t="s">
        <v>15</v>
      </c>
      <c r="L559" s="67"/>
      <c r="M559" s="66" t="s">
        <v>16</v>
      </c>
      <c r="N559" s="67"/>
      <c r="O559" s="63"/>
    </row>
    <row r="560" spans="2:27" ht="25.5" x14ac:dyDescent="0.25">
      <c r="B560" s="8" t="s">
        <v>17</v>
      </c>
      <c r="C560" s="66" t="s">
        <v>12</v>
      </c>
      <c r="D560" s="67"/>
      <c r="E560" s="66" t="s">
        <v>13</v>
      </c>
      <c r="F560" s="67"/>
      <c r="G560" s="66" t="s">
        <v>18</v>
      </c>
      <c r="H560" s="67"/>
      <c r="I560" s="66" t="s">
        <v>14</v>
      </c>
      <c r="J560" s="67"/>
      <c r="K560" s="66" t="s">
        <v>15</v>
      </c>
      <c r="L560" s="67"/>
      <c r="M560" s="66" t="s">
        <v>16</v>
      </c>
      <c r="N560" s="67"/>
      <c r="O560" s="63"/>
    </row>
    <row r="561" spans="1:27" x14ac:dyDescent="0.25">
      <c r="B561" s="9" t="s">
        <v>19</v>
      </c>
      <c r="C561" s="10" t="s">
        <v>20</v>
      </c>
      <c r="D561" s="10" t="s">
        <v>21</v>
      </c>
      <c r="E561" s="10" t="s">
        <v>20</v>
      </c>
      <c r="F561" s="10" t="s">
        <v>21</v>
      </c>
      <c r="G561" s="10" t="s">
        <v>20</v>
      </c>
      <c r="H561" s="10" t="s">
        <v>21</v>
      </c>
      <c r="I561" s="10" t="s">
        <v>20</v>
      </c>
      <c r="J561" s="10" t="s">
        <v>21</v>
      </c>
      <c r="K561" s="10" t="s">
        <v>20</v>
      </c>
      <c r="L561" s="10" t="s">
        <v>21</v>
      </c>
      <c r="M561" s="10" t="s">
        <v>20</v>
      </c>
      <c r="N561" s="11" t="s">
        <v>21</v>
      </c>
      <c r="O561" s="63"/>
    </row>
    <row r="562" spans="1:27" x14ac:dyDescent="0.25">
      <c r="A562" s="3"/>
      <c r="B562" s="9" t="s">
        <v>22</v>
      </c>
      <c r="C562" s="12" t="s">
        <v>23</v>
      </c>
      <c r="D562" s="12" t="s">
        <v>24</v>
      </c>
      <c r="E562" s="12" t="s">
        <v>23</v>
      </c>
      <c r="F562" s="12" t="s">
        <v>24</v>
      </c>
      <c r="G562" s="12" t="s">
        <v>23</v>
      </c>
      <c r="H562" s="12" t="s">
        <v>24</v>
      </c>
      <c r="I562" s="12" t="s">
        <v>23</v>
      </c>
      <c r="J562" s="12" t="s">
        <v>24</v>
      </c>
      <c r="K562" s="12" t="s">
        <v>23</v>
      </c>
      <c r="L562" s="12" t="s">
        <v>24</v>
      </c>
      <c r="M562" s="12" t="s">
        <v>23</v>
      </c>
      <c r="N562" s="12" t="s">
        <v>24</v>
      </c>
      <c r="O562" s="63"/>
      <c r="P562" s="3"/>
      <c r="Q562" s="3"/>
      <c r="R562" s="3"/>
      <c r="S562" s="3"/>
      <c r="T562" s="3"/>
      <c r="U562" s="3"/>
    </row>
    <row r="563" spans="1:27" x14ac:dyDescent="0.25">
      <c r="B563" s="13" t="s">
        <v>25</v>
      </c>
      <c r="C563" s="47">
        <v>5614</v>
      </c>
      <c r="D563" s="48">
        <v>2975.42</v>
      </c>
      <c r="E563" s="47">
        <v>3496</v>
      </c>
      <c r="F563" s="48">
        <v>1852.88</v>
      </c>
      <c r="G563" s="47">
        <v>2553</v>
      </c>
      <c r="H563" s="48">
        <v>1353.0900000000001</v>
      </c>
      <c r="I563" s="47">
        <v>1965</v>
      </c>
      <c r="J563" s="48">
        <v>1041.45</v>
      </c>
      <c r="K563" s="47">
        <v>1655</v>
      </c>
      <c r="L563" s="48">
        <v>877.15000000000009</v>
      </c>
      <c r="M563" s="47">
        <v>1223</v>
      </c>
      <c r="N563" s="48">
        <v>648.19000000000005</v>
      </c>
      <c r="O563" s="63"/>
      <c r="P563" t="b">
        <v>1</v>
      </c>
      <c r="Q563" t="b">
        <v>1</v>
      </c>
      <c r="R563" t="b">
        <v>1</v>
      </c>
      <c r="S563" t="b">
        <v>1</v>
      </c>
      <c r="T563" t="b">
        <v>1</v>
      </c>
      <c r="U563" t="b">
        <v>1</v>
      </c>
      <c r="V563" t="b">
        <v>1</v>
      </c>
      <c r="W563" t="b">
        <v>1</v>
      </c>
      <c r="X563" t="b">
        <v>1</v>
      </c>
      <c r="Y563" t="b">
        <v>1</v>
      </c>
      <c r="Z563" t="b">
        <v>1</v>
      </c>
      <c r="AA563" t="b">
        <v>1</v>
      </c>
    </row>
    <row r="564" spans="1:27" x14ac:dyDescent="0.25">
      <c r="B564" s="13" t="s">
        <v>26</v>
      </c>
      <c r="C564" s="49">
        <v>8796</v>
      </c>
      <c r="D564" s="50">
        <v>4661.88</v>
      </c>
      <c r="E564" s="49">
        <v>5558</v>
      </c>
      <c r="F564" s="50">
        <v>2945.7400000000002</v>
      </c>
      <c r="G564" s="49">
        <v>4064</v>
      </c>
      <c r="H564" s="50">
        <v>2153.92</v>
      </c>
      <c r="I564" s="49">
        <v>3126</v>
      </c>
      <c r="J564" s="50">
        <v>1656.78</v>
      </c>
      <c r="K564" s="49">
        <v>2637</v>
      </c>
      <c r="L564" s="50">
        <v>1397.6100000000001</v>
      </c>
      <c r="M564" s="49">
        <v>1952</v>
      </c>
      <c r="N564" s="50">
        <v>1034.56</v>
      </c>
      <c r="O564" s="63"/>
      <c r="P564" t="b">
        <v>1</v>
      </c>
      <c r="Q564" t="b">
        <v>1</v>
      </c>
      <c r="R564" t="b">
        <v>1</v>
      </c>
      <c r="S564" t="b">
        <v>1</v>
      </c>
      <c r="T564" t="b">
        <v>1</v>
      </c>
      <c r="U564" t="b">
        <v>1</v>
      </c>
      <c r="V564" t="b">
        <v>1</v>
      </c>
      <c r="W564" t="b">
        <v>1</v>
      </c>
      <c r="X564" t="b">
        <v>1</v>
      </c>
      <c r="Y564" t="b">
        <v>1</v>
      </c>
      <c r="Z564" t="b">
        <v>1</v>
      </c>
      <c r="AA564" t="b">
        <v>1</v>
      </c>
    </row>
    <row r="565" spans="1:27" x14ac:dyDescent="0.25">
      <c r="B565" s="13" t="s">
        <v>27</v>
      </c>
      <c r="C565" s="49">
        <v>12792</v>
      </c>
      <c r="D565" s="50">
        <v>6779.76</v>
      </c>
      <c r="E565" s="49">
        <v>8138</v>
      </c>
      <c r="F565" s="50">
        <v>4313.1400000000003</v>
      </c>
      <c r="G565" s="49">
        <v>5952</v>
      </c>
      <c r="H565" s="50">
        <v>3154.56</v>
      </c>
      <c r="I565" s="49">
        <v>4578</v>
      </c>
      <c r="J565" s="50">
        <v>2426.34</v>
      </c>
      <c r="K565" s="49">
        <v>3858</v>
      </c>
      <c r="L565" s="50">
        <v>2044.74</v>
      </c>
      <c r="M565" s="49">
        <v>2860</v>
      </c>
      <c r="N565" s="50">
        <v>1515.8000000000002</v>
      </c>
      <c r="O565" s="63"/>
      <c r="P565" t="b">
        <v>1</v>
      </c>
      <c r="Q565" t="b">
        <v>1</v>
      </c>
      <c r="R565" t="b">
        <v>1</v>
      </c>
      <c r="S565" t="b">
        <v>1</v>
      </c>
      <c r="T565" t="b">
        <v>1</v>
      </c>
      <c r="U565" t="b">
        <v>1</v>
      </c>
      <c r="V565" t="b">
        <v>1</v>
      </c>
      <c r="W565" t="b">
        <v>1</v>
      </c>
      <c r="X565" t="b">
        <v>1</v>
      </c>
      <c r="Y565" t="b">
        <v>1</v>
      </c>
      <c r="Z565" t="b">
        <v>1</v>
      </c>
      <c r="AA565" t="b">
        <v>1</v>
      </c>
    </row>
    <row r="566" spans="1:27" x14ac:dyDescent="0.25">
      <c r="B566" s="13" t="s">
        <v>28</v>
      </c>
      <c r="C566" s="49">
        <v>16566</v>
      </c>
      <c r="D566" s="50">
        <v>8779.98</v>
      </c>
      <c r="E566" s="49">
        <v>10066</v>
      </c>
      <c r="F566" s="50">
        <v>5334.9800000000005</v>
      </c>
      <c r="G566" s="49">
        <v>6917</v>
      </c>
      <c r="H566" s="50">
        <v>3666.01</v>
      </c>
      <c r="I566" s="49">
        <v>4836</v>
      </c>
      <c r="J566" s="50">
        <v>2563.08</v>
      </c>
      <c r="K566" s="49">
        <v>3424</v>
      </c>
      <c r="L566" s="50">
        <v>1814.72</v>
      </c>
      <c r="M566" s="49">
        <v>2609</v>
      </c>
      <c r="N566" s="50">
        <v>1382.77</v>
      </c>
      <c r="O566" s="63"/>
      <c r="P566" t="b">
        <v>1</v>
      </c>
      <c r="Q566" t="b">
        <v>1</v>
      </c>
      <c r="R566" t="b">
        <v>1</v>
      </c>
      <c r="S566" t="b">
        <v>1</v>
      </c>
      <c r="T566" t="b">
        <v>1</v>
      </c>
      <c r="U566" t="b">
        <v>1</v>
      </c>
      <c r="V566" t="b">
        <v>1</v>
      </c>
      <c r="W566" t="b">
        <v>1</v>
      </c>
      <c r="X566" t="b">
        <v>1</v>
      </c>
      <c r="Y566" t="b">
        <v>1</v>
      </c>
      <c r="Z566" t="b">
        <v>1</v>
      </c>
      <c r="AA566" t="b">
        <v>1</v>
      </c>
    </row>
    <row r="567" spans="1:27" x14ac:dyDescent="0.25">
      <c r="B567" s="13" t="s">
        <v>29</v>
      </c>
      <c r="C567" s="49">
        <v>17387</v>
      </c>
      <c r="D567" s="50">
        <v>9215.11</v>
      </c>
      <c r="E567" s="49">
        <v>10565</v>
      </c>
      <c r="F567" s="50">
        <v>5599.4500000000007</v>
      </c>
      <c r="G567" s="49">
        <v>7655</v>
      </c>
      <c r="H567" s="50">
        <v>4057.15</v>
      </c>
      <c r="I567" s="49">
        <v>5357</v>
      </c>
      <c r="J567" s="50">
        <v>2839.21</v>
      </c>
      <c r="K567" s="49">
        <v>3795</v>
      </c>
      <c r="L567" s="50">
        <v>2011.3500000000001</v>
      </c>
      <c r="M567" s="49">
        <v>2896</v>
      </c>
      <c r="N567" s="50">
        <v>1534.88</v>
      </c>
      <c r="O567" s="63"/>
      <c r="P567" t="b">
        <v>1</v>
      </c>
      <c r="Q567" t="b">
        <v>1</v>
      </c>
      <c r="R567" t="b">
        <v>1</v>
      </c>
      <c r="S567" t="b">
        <v>1</v>
      </c>
      <c r="T567" t="b">
        <v>1</v>
      </c>
      <c r="U567" t="b">
        <v>1</v>
      </c>
      <c r="V567" t="b">
        <v>1</v>
      </c>
      <c r="W567" t="b">
        <v>1</v>
      </c>
      <c r="X567" t="b">
        <v>1</v>
      </c>
      <c r="Y567" t="b">
        <v>1</v>
      </c>
      <c r="Z567" t="b">
        <v>1</v>
      </c>
      <c r="AA567" t="b">
        <v>1</v>
      </c>
    </row>
    <row r="568" spans="1:27" x14ac:dyDescent="0.25">
      <c r="B568" s="13" t="s">
        <v>30</v>
      </c>
      <c r="C568" s="49">
        <v>18135</v>
      </c>
      <c r="D568" s="50">
        <v>9611.5500000000011</v>
      </c>
      <c r="E568" s="49">
        <v>11034</v>
      </c>
      <c r="F568" s="50">
        <v>5848.02</v>
      </c>
      <c r="G568" s="49">
        <v>8201</v>
      </c>
      <c r="H568" s="50">
        <v>4346.5300000000007</v>
      </c>
      <c r="I568" s="49">
        <v>6006</v>
      </c>
      <c r="J568" s="50">
        <v>3183.1800000000003</v>
      </c>
      <c r="K568" s="49">
        <v>4596</v>
      </c>
      <c r="L568" s="50">
        <v>2435.88</v>
      </c>
      <c r="M568" s="49">
        <v>3506</v>
      </c>
      <c r="N568" s="50">
        <v>1858.18</v>
      </c>
      <c r="O568" s="63"/>
      <c r="P568" t="b">
        <v>1</v>
      </c>
      <c r="Q568" t="b">
        <v>1</v>
      </c>
      <c r="R568" t="b">
        <v>1</v>
      </c>
      <c r="S568" t="b">
        <v>1</v>
      </c>
      <c r="T568" t="b">
        <v>1</v>
      </c>
      <c r="U568" t="b">
        <v>1</v>
      </c>
      <c r="V568" t="b">
        <v>1</v>
      </c>
      <c r="W568" t="b">
        <v>1</v>
      </c>
      <c r="X568" t="b">
        <v>1</v>
      </c>
      <c r="Y568" t="b">
        <v>1</v>
      </c>
      <c r="Z568" t="b">
        <v>1</v>
      </c>
      <c r="AA568" t="b">
        <v>1</v>
      </c>
    </row>
    <row r="569" spans="1:27" x14ac:dyDescent="0.25">
      <c r="B569" s="13" t="s">
        <v>31</v>
      </c>
      <c r="C569" s="49">
        <v>20277</v>
      </c>
      <c r="D569" s="50">
        <v>10746.810000000001</v>
      </c>
      <c r="E569" s="49">
        <v>12356</v>
      </c>
      <c r="F569" s="50">
        <v>6548.68</v>
      </c>
      <c r="G569" s="49">
        <v>9179</v>
      </c>
      <c r="H569" s="50">
        <v>4864.87</v>
      </c>
      <c r="I569" s="49">
        <v>6728</v>
      </c>
      <c r="J569" s="50">
        <v>3565.84</v>
      </c>
      <c r="K569" s="49">
        <v>5151</v>
      </c>
      <c r="L569" s="50">
        <v>2730.03</v>
      </c>
      <c r="M569" s="49">
        <v>3929</v>
      </c>
      <c r="N569" s="50">
        <v>2082.37</v>
      </c>
      <c r="O569" s="63"/>
      <c r="P569" t="b">
        <v>1</v>
      </c>
      <c r="Q569" t="b">
        <v>1</v>
      </c>
      <c r="R569" t="b">
        <v>1</v>
      </c>
      <c r="S569" t="b">
        <v>1</v>
      </c>
      <c r="T569" t="b">
        <v>1</v>
      </c>
      <c r="U569" t="b">
        <v>1</v>
      </c>
      <c r="V569" t="b">
        <v>1</v>
      </c>
      <c r="W569" t="b">
        <v>1</v>
      </c>
      <c r="X569" t="b">
        <v>1</v>
      </c>
      <c r="Y569" t="b">
        <v>1</v>
      </c>
      <c r="Z569" t="b">
        <v>1</v>
      </c>
      <c r="AA569" t="b">
        <v>1</v>
      </c>
    </row>
    <row r="570" spans="1:27" x14ac:dyDescent="0.25">
      <c r="B570" s="13" t="s">
        <v>32</v>
      </c>
      <c r="C570" s="49">
        <v>22968</v>
      </c>
      <c r="D570" s="50">
        <v>12173.04</v>
      </c>
      <c r="E570" s="49">
        <v>14300</v>
      </c>
      <c r="F570" s="50">
        <v>7579</v>
      </c>
      <c r="G570" s="49">
        <v>10056</v>
      </c>
      <c r="H570" s="50">
        <v>5329.68</v>
      </c>
      <c r="I570" s="49">
        <v>7481</v>
      </c>
      <c r="J570" s="50">
        <v>3964.9300000000003</v>
      </c>
      <c r="K570" s="49">
        <v>5675</v>
      </c>
      <c r="L570" s="50">
        <v>3007.75</v>
      </c>
      <c r="M570" s="49">
        <v>4331</v>
      </c>
      <c r="N570" s="50">
        <v>2295.4300000000003</v>
      </c>
      <c r="O570" s="63"/>
      <c r="P570" t="b">
        <v>1</v>
      </c>
      <c r="Q570" t="b">
        <v>1</v>
      </c>
      <c r="R570" t="b">
        <v>1</v>
      </c>
      <c r="S570" t="b">
        <v>1</v>
      </c>
      <c r="T570" t="b">
        <v>1</v>
      </c>
      <c r="U570" t="b">
        <v>1</v>
      </c>
      <c r="V570" t="b">
        <v>1</v>
      </c>
      <c r="W570" t="b">
        <v>1</v>
      </c>
      <c r="X570" t="b">
        <v>1</v>
      </c>
      <c r="Y570" t="b">
        <v>1</v>
      </c>
      <c r="Z570" t="b">
        <v>1</v>
      </c>
      <c r="AA570" t="b">
        <v>1</v>
      </c>
    </row>
    <row r="571" spans="1:27" x14ac:dyDescent="0.25">
      <c r="B571" s="13" t="s">
        <v>33</v>
      </c>
      <c r="C571" s="49">
        <v>25632</v>
      </c>
      <c r="D571" s="50">
        <v>13584.960000000001</v>
      </c>
      <c r="E571" s="49">
        <v>15972</v>
      </c>
      <c r="F571" s="50">
        <v>8465.16</v>
      </c>
      <c r="G571" s="49">
        <v>11240</v>
      </c>
      <c r="H571" s="50">
        <v>5957.2000000000007</v>
      </c>
      <c r="I571" s="49">
        <v>8369</v>
      </c>
      <c r="J571" s="50">
        <v>4435.5700000000006</v>
      </c>
      <c r="K571" s="49">
        <v>6341</v>
      </c>
      <c r="L571" s="50">
        <v>3360.73</v>
      </c>
      <c r="M571" s="49">
        <v>4846</v>
      </c>
      <c r="N571" s="50">
        <v>2568.38</v>
      </c>
      <c r="O571" s="63"/>
      <c r="P571" t="b">
        <v>1</v>
      </c>
      <c r="Q571" t="b">
        <v>1</v>
      </c>
      <c r="R571" t="b">
        <v>1</v>
      </c>
      <c r="S571" t="b">
        <v>1</v>
      </c>
      <c r="T571" t="b">
        <v>1</v>
      </c>
      <c r="U571" t="b">
        <v>1</v>
      </c>
      <c r="V571" t="b">
        <v>1</v>
      </c>
      <c r="W571" t="b">
        <v>1</v>
      </c>
      <c r="X571" t="b">
        <v>1</v>
      </c>
      <c r="Y571" t="b">
        <v>1</v>
      </c>
      <c r="Z571" t="b">
        <v>1</v>
      </c>
      <c r="AA571" t="b">
        <v>1</v>
      </c>
    </row>
    <row r="572" spans="1:27" x14ac:dyDescent="0.25">
      <c r="B572" s="13" t="s">
        <v>34</v>
      </c>
      <c r="C572" s="49">
        <v>33836</v>
      </c>
      <c r="D572" s="50">
        <v>17933.080000000002</v>
      </c>
      <c r="E572" s="49">
        <v>20883</v>
      </c>
      <c r="F572" s="50">
        <v>11067.99</v>
      </c>
      <c r="G572" s="49">
        <v>14819</v>
      </c>
      <c r="H572" s="50">
        <v>7854.0700000000006</v>
      </c>
      <c r="I572" s="49">
        <v>10982</v>
      </c>
      <c r="J572" s="50">
        <v>5820.46</v>
      </c>
      <c r="K572" s="49">
        <v>9052</v>
      </c>
      <c r="L572" s="50">
        <v>4797.5600000000004</v>
      </c>
      <c r="M572" s="49">
        <v>6920</v>
      </c>
      <c r="N572" s="50">
        <v>3667.6000000000004</v>
      </c>
      <c r="O572" s="63"/>
      <c r="P572" t="b">
        <v>1</v>
      </c>
      <c r="Q572" t="b">
        <v>1</v>
      </c>
      <c r="R572" t="b">
        <v>1</v>
      </c>
      <c r="S572" t="b">
        <v>1</v>
      </c>
      <c r="T572" t="b">
        <v>1</v>
      </c>
      <c r="U572" t="b">
        <v>1</v>
      </c>
      <c r="V572" t="b">
        <v>1</v>
      </c>
      <c r="W572" t="b">
        <v>1</v>
      </c>
      <c r="X572" t="b">
        <v>1</v>
      </c>
      <c r="Y572" t="b">
        <v>1</v>
      </c>
      <c r="Z572" t="b">
        <v>1</v>
      </c>
      <c r="AA572" t="b">
        <v>1</v>
      </c>
    </row>
    <row r="573" spans="1:27" x14ac:dyDescent="0.25">
      <c r="B573" s="13" t="s">
        <v>35</v>
      </c>
      <c r="C573" s="49">
        <v>35985</v>
      </c>
      <c r="D573" s="50">
        <v>19072.05</v>
      </c>
      <c r="E573" s="49">
        <v>22218</v>
      </c>
      <c r="F573" s="50">
        <v>11775.54</v>
      </c>
      <c r="G573" s="49">
        <v>15767</v>
      </c>
      <c r="H573" s="50">
        <v>8356.51</v>
      </c>
      <c r="I573" s="49">
        <v>11685</v>
      </c>
      <c r="J573" s="50">
        <v>6193.05</v>
      </c>
      <c r="K573" s="49">
        <v>9630</v>
      </c>
      <c r="L573" s="50">
        <v>5103.9000000000005</v>
      </c>
      <c r="M573" s="49">
        <v>7365</v>
      </c>
      <c r="N573" s="50">
        <v>3903.4500000000003</v>
      </c>
      <c r="O573" s="63"/>
      <c r="P573" t="b">
        <v>1</v>
      </c>
      <c r="Q573" t="b">
        <v>1</v>
      </c>
      <c r="R573" t="b">
        <v>1</v>
      </c>
      <c r="S573" t="b">
        <v>1</v>
      </c>
      <c r="T573" t="b">
        <v>1</v>
      </c>
      <c r="U573" t="b">
        <v>1</v>
      </c>
      <c r="V573" t="b">
        <v>1</v>
      </c>
      <c r="W573" t="b">
        <v>1</v>
      </c>
      <c r="X573" t="b">
        <v>1</v>
      </c>
      <c r="Y573" t="b">
        <v>1</v>
      </c>
      <c r="Z573" t="b">
        <v>1</v>
      </c>
      <c r="AA573" t="b">
        <v>1</v>
      </c>
    </row>
    <row r="574" spans="1:27" x14ac:dyDescent="0.25">
      <c r="B574" s="13" t="s">
        <v>36</v>
      </c>
      <c r="C574" s="49">
        <v>38198</v>
      </c>
      <c r="D574" s="50">
        <v>20244.940000000002</v>
      </c>
      <c r="E574" s="49">
        <v>24196</v>
      </c>
      <c r="F574" s="50">
        <v>12823.880000000001</v>
      </c>
      <c r="G574" s="49">
        <v>17127</v>
      </c>
      <c r="H574" s="50">
        <v>9077.3100000000013</v>
      </c>
      <c r="I574" s="49">
        <v>13296</v>
      </c>
      <c r="J574" s="50">
        <v>7046.88</v>
      </c>
      <c r="K574" s="49">
        <v>11459</v>
      </c>
      <c r="L574" s="50">
        <v>6073.27</v>
      </c>
      <c r="M574" s="49">
        <v>9197</v>
      </c>
      <c r="N574" s="50">
        <v>4874.41</v>
      </c>
      <c r="O574" s="63"/>
      <c r="P574" t="b">
        <v>1</v>
      </c>
      <c r="Q574" t="b">
        <v>1</v>
      </c>
      <c r="R574" t="b">
        <v>1</v>
      </c>
      <c r="S574" t="b">
        <v>1</v>
      </c>
      <c r="T574" t="b">
        <v>1</v>
      </c>
      <c r="U574" t="b">
        <v>1</v>
      </c>
      <c r="V574" t="b">
        <v>1</v>
      </c>
      <c r="W574" t="b">
        <v>1</v>
      </c>
      <c r="X574" t="b">
        <v>1</v>
      </c>
      <c r="Y574" t="b">
        <v>1</v>
      </c>
      <c r="Z574" t="b">
        <v>1</v>
      </c>
      <c r="AA574" t="b">
        <v>1</v>
      </c>
    </row>
    <row r="575" spans="1:27" x14ac:dyDescent="0.25">
      <c r="B575" s="13" t="s">
        <v>37</v>
      </c>
      <c r="C575" s="49">
        <v>41021</v>
      </c>
      <c r="D575" s="50">
        <v>21741.13</v>
      </c>
      <c r="E575" s="49">
        <v>25994</v>
      </c>
      <c r="F575" s="50">
        <v>13776.820000000002</v>
      </c>
      <c r="G575" s="49">
        <v>18394</v>
      </c>
      <c r="H575" s="50">
        <v>9748.82</v>
      </c>
      <c r="I575" s="49">
        <v>14282</v>
      </c>
      <c r="J575" s="50">
        <v>7569.46</v>
      </c>
      <c r="K575" s="49">
        <v>12306</v>
      </c>
      <c r="L575" s="50">
        <v>6522.18</v>
      </c>
      <c r="M575" s="49">
        <v>9881</v>
      </c>
      <c r="N575" s="50">
        <v>5236.93</v>
      </c>
      <c r="O575" s="63"/>
      <c r="P575" t="b">
        <v>1</v>
      </c>
      <c r="Q575" t="b">
        <v>1</v>
      </c>
      <c r="R575" t="b">
        <v>1</v>
      </c>
      <c r="S575" t="b">
        <v>1</v>
      </c>
      <c r="T575" t="b">
        <v>1</v>
      </c>
      <c r="U575" t="b">
        <v>1</v>
      </c>
      <c r="V575" t="b">
        <v>1</v>
      </c>
      <c r="W575" t="b">
        <v>1</v>
      </c>
      <c r="X575" t="b">
        <v>1</v>
      </c>
      <c r="Y575" t="b">
        <v>1</v>
      </c>
      <c r="Z575" t="b">
        <v>1</v>
      </c>
      <c r="AA575" t="b">
        <v>1</v>
      </c>
    </row>
    <row r="576" spans="1:27" x14ac:dyDescent="0.25">
      <c r="B576" s="13" t="s">
        <v>38</v>
      </c>
      <c r="C576" s="49">
        <v>44883</v>
      </c>
      <c r="D576" s="50">
        <v>23787.99</v>
      </c>
      <c r="E576" s="49">
        <v>28455</v>
      </c>
      <c r="F576" s="50">
        <v>15081.150000000001</v>
      </c>
      <c r="G576" s="49">
        <v>20144</v>
      </c>
      <c r="H576" s="50">
        <v>10676.32</v>
      </c>
      <c r="I576" s="49">
        <v>15640</v>
      </c>
      <c r="J576" s="50">
        <v>8289.2000000000007</v>
      </c>
      <c r="K576" s="49">
        <v>13474</v>
      </c>
      <c r="L576" s="50">
        <v>7141.22</v>
      </c>
      <c r="M576" s="49">
        <v>10824</v>
      </c>
      <c r="N576" s="50">
        <v>5736.72</v>
      </c>
      <c r="O576" s="63"/>
      <c r="P576" t="b">
        <v>1</v>
      </c>
      <c r="Q576" t="b">
        <v>1</v>
      </c>
      <c r="R576" t="b">
        <v>1</v>
      </c>
      <c r="S576" t="b">
        <v>1</v>
      </c>
      <c r="T576" t="b">
        <v>1</v>
      </c>
      <c r="U576" t="b">
        <v>1</v>
      </c>
      <c r="V576" t="b">
        <v>1</v>
      </c>
      <c r="W576" t="b">
        <v>1</v>
      </c>
      <c r="X576" t="b">
        <v>1</v>
      </c>
      <c r="Y576" t="b">
        <v>1</v>
      </c>
      <c r="Z576" t="b">
        <v>1</v>
      </c>
      <c r="AA576" t="b">
        <v>1</v>
      </c>
    </row>
    <row r="577" spans="2:27" x14ac:dyDescent="0.25">
      <c r="B577" s="13" t="s">
        <v>39</v>
      </c>
      <c r="C577" s="49">
        <v>47702</v>
      </c>
      <c r="D577" s="50">
        <v>25282.06</v>
      </c>
      <c r="E577" s="49">
        <v>30257</v>
      </c>
      <c r="F577" s="50">
        <v>16036.210000000001</v>
      </c>
      <c r="G577" s="49">
        <v>21414</v>
      </c>
      <c r="H577" s="50">
        <v>11349.42</v>
      </c>
      <c r="I577" s="49">
        <v>16624</v>
      </c>
      <c r="J577" s="50">
        <v>8810.7200000000012</v>
      </c>
      <c r="K577" s="49">
        <v>14328</v>
      </c>
      <c r="L577" s="50">
        <v>7593.84</v>
      </c>
      <c r="M577" s="49">
        <v>11505</v>
      </c>
      <c r="N577" s="50">
        <v>6097.6500000000005</v>
      </c>
      <c r="O577" s="63"/>
      <c r="P577" t="b">
        <v>1</v>
      </c>
      <c r="Q577" t="b">
        <v>1</v>
      </c>
      <c r="R577" t="b">
        <v>1</v>
      </c>
      <c r="S577" t="b">
        <v>1</v>
      </c>
      <c r="T577" t="b">
        <v>1</v>
      </c>
      <c r="U577" t="b">
        <v>1</v>
      </c>
      <c r="V577" t="b">
        <v>1</v>
      </c>
      <c r="W577" t="b">
        <v>1</v>
      </c>
      <c r="X577" t="b">
        <v>1</v>
      </c>
      <c r="Y577" t="b">
        <v>1</v>
      </c>
      <c r="Z577" t="b">
        <v>1</v>
      </c>
      <c r="AA577" t="b">
        <v>1</v>
      </c>
    </row>
    <row r="578" spans="2:27" x14ac:dyDescent="0.25">
      <c r="B578" s="13" t="s">
        <v>40</v>
      </c>
      <c r="C578" s="49">
        <v>51586</v>
      </c>
      <c r="D578" s="50">
        <v>27340.58</v>
      </c>
      <c r="E578" s="49">
        <v>32722</v>
      </c>
      <c r="F578" s="50">
        <v>17342.66</v>
      </c>
      <c r="G578" s="49">
        <v>23165</v>
      </c>
      <c r="H578" s="50">
        <v>12277.45</v>
      </c>
      <c r="I578" s="49">
        <v>17982</v>
      </c>
      <c r="J578" s="50">
        <v>9530.4600000000009</v>
      </c>
      <c r="K578" s="49">
        <v>15496</v>
      </c>
      <c r="L578" s="50">
        <v>8212.880000000001</v>
      </c>
      <c r="M578" s="49">
        <v>12454</v>
      </c>
      <c r="N578" s="50">
        <v>6600.62</v>
      </c>
      <c r="O578" s="63"/>
      <c r="P578" t="b">
        <v>1</v>
      </c>
      <c r="Q578" t="b">
        <v>1</v>
      </c>
      <c r="R578" t="b">
        <v>1</v>
      </c>
      <c r="S578" t="b">
        <v>1</v>
      </c>
      <c r="T578" t="b">
        <v>1</v>
      </c>
      <c r="U578" t="b">
        <v>1</v>
      </c>
      <c r="V578" t="b">
        <v>1</v>
      </c>
      <c r="W578" t="b">
        <v>1</v>
      </c>
      <c r="X578" t="b">
        <v>1</v>
      </c>
      <c r="Y578" t="b">
        <v>1</v>
      </c>
      <c r="Z578" t="b">
        <v>1</v>
      </c>
      <c r="AA578" t="b">
        <v>1</v>
      </c>
    </row>
    <row r="579" spans="2:27" x14ac:dyDescent="0.25">
      <c r="B579" s="13" t="s">
        <v>41</v>
      </c>
      <c r="C579" s="49">
        <v>54044</v>
      </c>
      <c r="D579" s="50">
        <v>28643.32</v>
      </c>
      <c r="E579" s="49">
        <v>42776</v>
      </c>
      <c r="F579" s="50">
        <v>22671.280000000002</v>
      </c>
      <c r="G579" s="49">
        <v>30213</v>
      </c>
      <c r="H579" s="50">
        <v>16012.890000000001</v>
      </c>
      <c r="I579" s="49">
        <v>22738</v>
      </c>
      <c r="J579" s="50">
        <v>12051.140000000001</v>
      </c>
      <c r="K579" s="49">
        <v>20663</v>
      </c>
      <c r="L579" s="50">
        <v>10951.390000000001</v>
      </c>
      <c r="M579" s="49">
        <v>17548</v>
      </c>
      <c r="N579" s="50">
        <v>9300.44</v>
      </c>
      <c r="O579" s="63"/>
      <c r="P579" t="b">
        <v>1</v>
      </c>
      <c r="Q579" t="b">
        <v>1</v>
      </c>
      <c r="R579" t="b">
        <v>1</v>
      </c>
      <c r="S579" t="b">
        <v>1</v>
      </c>
      <c r="T579" t="b">
        <v>1</v>
      </c>
      <c r="U579" t="b">
        <v>1</v>
      </c>
      <c r="V579" t="b">
        <v>1</v>
      </c>
      <c r="W579" t="b">
        <v>1</v>
      </c>
      <c r="X579" t="b">
        <v>1</v>
      </c>
      <c r="Y579" t="b">
        <v>1</v>
      </c>
      <c r="Z579" t="b">
        <v>1</v>
      </c>
      <c r="AA579" t="b">
        <v>1</v>
      </c>
    </row>
    <row r="580" spans="2:27" x14ac:dyDescent="0.25">
      <c r="B580" s="13" t="s">
        <v>42</v>
      </c>
      <c r="C580" s="49">
        <v>56508</v>
      </c>
      <c r="D580" s="50">
        <v>29949.24</v>
      </c>
      <c r="E580" s="49">
        <v>49692</v>
      </c>
      <c r="F580" s="50">
        <v>26336.760000000002</v>
      </c>
      <c r="G580" s="49">
        <v>35108</v>
      </c>
      <c r="H580" s="50">
        <v>18607.240000000002</v>
      </c>
      <c r="I580" s="49">
        <v>26416</v>
      </c>
      <c r="J580" s="50">
        <v>14000.480000000001</v>
      </c>
      <c r="K580" s="49">
        <v>24014</v>
      </c>
      <c r="L580" s="50">
        <v>12727.42</v>
      </c>
      <c r="M580" s="49">
        <v>20396</v>
      </c>
      <c r="N580" s="50">
        <v>10809.880000000001</v>
      </c>
      <c r="O580" s="63"/>
      <c r="P580" t="b">
        <v>1</v>
      </c>
      <c r="Q580" t="b">
        <v>1</v>
      </c>
      <c r="R580" t="b">
        <v>1</v>
      </c>
      <c r="S580" t="b">
        <v>1</v>
      </c>
      <c r="T580" t="b">
        <v>1</v>
      </c>
      <c r="U580" t="b">
        <v>1</v>
      </c>
      <c r="V580" t="b">
        <v>1</v>
      </c>
      <c r="W580" t="b">
        <v>1</v>
      </c>
      <c r="X580" t="b">
        <v>1</v>
      </c>
      <c r="Y580" t="b">
        <v>1</v>
      </c>
      <c r="Z580" t="b">
        <v>1</v>
      </c>
      <c r="AA580" t="b">
        <v>1</v>
      </c>
    </row>
    <row r="581" spans="2:27" x14ac:dyDescent="0.25">
      <c r="B581" s="13" t="s">
        <v>43</v>
      </c>
      <c r="C581" s="49">
        <v>61690</v>
      </c>
      <c r="D581" s="50">
        <v>32695.7</v>
      </c>
      <c r="E581" s="49">
        <v>54276</v>
      </c>
      <c r="F581" s="50">
        <v>28766.280000000002</v>
      </c>
      <c r="G581" s="49">
        <v>38344</v>
      </c>
      <c r="H581" s="50">
        <v>20322.32</v>
      </c>
      <c r="I581" s="49">
        <v>28852</v>
      </c>
      <c r="J581" s="50">
        <v>15291.560000000001</v>
      </c>
      <c r="K581" s="49">
        <v>26225</v>
      </c>
      <c r="L581" s="50">
        <v>13899.25</v>
      </c>
      <c r="M581" s="49">
        <v>22270</v>
      </c>
      <c r="N581" s="50">
        <v>11803.1</v>
      </c>
      <c r="O581" s="63"/>
      <c r="P581" t="b">
        <v>1</v>
      </c>
      <c r="Q581" t="b">
        <v>1</v>
      </c>
      <c r="R581" t="b">
        <v>1</v>
      </c>
      <c r="S581" t="b">
        <v>1</v>
      </c>
      <c r="T581" t="b">
        <v>1</v>
      </c>
      <c r="U581" t="b">
        <v>1</v>
      </c>
      <c r="V581" t="b">
        <v>1</v>
      </c>
      <c r="W581" t="b">
        <v>1</v>
      </c>
      <c r="X581" t="b">
        <v>1</v>
      </c>
      <c r="Y581" t="b">
        <v>1</v>
      </c>
      <c r="Z581" t="b">
        <v>1</v>
      </c>
      <c r="AA581" t="b">
        <v>1</v>
      </c>
    </row>
    <row r="582" spans="2:27" x14ac:dyDescent="0.25">
      <c r="B582" s="13" t="s">
        <v>44</v>
      </c>
      <c r="C582" s="49">
        <v>68284</v>
      </c>
      <c r="D582" s="50">
        <v>36190.520000000004</v>
      </c>
      <c r="E582" s="49">
        <v>60105</v>
      </c>
      <c r="F582" s="50">
        <v>31855.65</v>
      </c>
      <c r="G582" s="49">
        <v>42455</v>
      </c>
      <c r="H582" s="50">
        <v>22501.15</v>
      </c>
      <c r="I582" s="49">
        <v>31956</v>
      </c>
      <c r="J582" s="50">
        <v>16936.68</v>
      </c>
      <c r="K582" s="49">
        <v>29048</v>
      </c>
      <c r="L582" s="50">
        <v>15395.44</v>
      </c>
      <c r="M582" s="49">
        <v>24662</v>
      </c>
      <c r="N582" s="50">
        <v>13070.86</v>
      </c>
      <c r="O582" s="63"/>
      <c r="P582" t="b">
        <v>1</v>
      </c>
      <c r="Q582" t="b">
        <v>1</v>
      </c>
      <c r="R582" t="b">
        <v>1</v>
      </c>
      <c r="S582" t="b">
        <v>1</v>
      </c>
      <c r="T582" t="b">
        <v>1</v>
      </c>
      <c r="U582" t="b">
        <v>1</v>
      </c>
      <c r="V582" t="b">
        <v>1</v>
      </c>
      <c r="W582" t="b">
        <v>1</v>
      </c>
      <c r="X582" t="b">
        <v>1</v>
      </c>
      <c r="Y582" t="b">
        <v>1</v>
      </c>
      <c r="Z582" t="b">
        <v>1</v>
      </c>
      <c r="AA582" t="b">
        <v>1</v>
      </c>
    </row>
    <row r="583" spans="2:27" x14ac:dyDescent="0.25">
      <c r="B583" s="13" t="s">
        <v>45</v>
      </c>
      <c r="C583" s="49">
        <v>75105</v>
      </c>
      <c r="D583" s="50">
        <v>39805.65</v>
      </c>
      <c r="E583" s="49">
        <v>66122</v>
      </c>
      <c r="F583" s="50">
        <v>35044.660000000003</v>
      </c>
      <c r="G583" s="49">
        <v>46708</v>
      </c>
      <c r="H583" s="50">
        <v>24755.24</v>
      </c>
      <c r="I583" s="49">
        <v>35153</v>
      </c>
      <c r="J583" s="50">
        <v>18631.09</v>
      </c>
      <c r="K583" s="49">
        <v>31953</v>
      </c>
      <c r="L583" s="50">
        <v>16935.09</v>
      </c>
      <c r="M583" s="49">
        <v>27137</v>
      </c>
      <c r="N583" s="50">
        <v>14382.61</v>
      </c>
      <c r="O583" s="63"/>
      <c r="P583" t="b">
        <v>1</v>
      </c>
      <c r="Q583" t="b">
        <v>1</v>
      </c>
      <c r="R583" t="b">
        <v>1</v>
      </c>
      <c r="S583" t="b">
        <v>1</v>
      </c>
      <c r="T583" t="b">
        <v>1</v>
      </c>
      <c r="U583" t="b">
        <v>1</v>
      </c>
      <c r="V583" t="b">
        <v>1</v>
      </c>
      <c r="W583" t="b">
        <v>1</v>
      </c>
      <c r="X583" t="b">
        <v>1</v>
      </c>
      <c r="Y583" t="b">
        <v>1</v>
      </c>
      <c r="Z583" t="b">
        <v>1</v>
      </c>
      <c r="AA583" t="b">
        <v>1</v>
      </c>
    </row>
    <row r="584" spans="2:27" x14ac:dyDescent="0.25">
      <c r="B584" s="13" t="s">
        <v>46</v>
      </c>
      <c r="C584" s="49">
        <v>88878</v>
      </c>
      <c r="D584" s="50">
        <v>47105.340000000004</v>
      </c>
      <c r="E584" s="49">
        <v>81377</v>
      </c>
      <c r="F584" s="50">
        <v>43129.810000000005</v>
      </c>
      <c r="G584" s="49">
        <v>56867</v>
      </c>
      <c r="H584" s="50">
        <v>30139.510000000002</v>
      </c>
      <c r="I584" s="49">
        <v>41376</v>
      </c>
      <c r="J584" s="50">
        <v>21929.280000000002</v>
      </c>
      <c r="K584" s="49">
        <v>37235</v>
      </c>
      <c r="L584" s="50">
        <v>19734.55</v>
      </c>
      <c r="M584" s="49">
        <v>31916</v>
      </c>
      <c r="N584" s="50">
        <v>16915.48</v>
      </c>
      <c r="O584" s="63"/>
      <c r="P584" t="b">
        <v>1</v>
      </c>
      <c r="Q584" t="b">
        <v>1</v>
      </c>
      <c r="R584" t="b">
        <v>1</v>
      </c>
      <c r="S584" t="b">
        <v>1</v>
      </c>
      <c r="T584" t="b">
        <v>1</v>
      </c>
      <c r="U584" t="b">
        <v>1</v>
      </c>
      <c r="V584" t="b">
        <v>1</v>
      </c>
      <c r="W584" t="b">
        <v>1</v>
      </c>
      <c r="X584" t="b">
        <v>1</v>
      </c>
      <c r="Y584" t="b">
        <v>1</v>
      </c>
      <c r="Z584" t="b">
        <v>1</v>
      </c>
      <c r="AA584" t="b">
        <v>1</v>
      </c>
    </row>
    <row r="585" spans="2:27" x14ac:dyDescent="0.25">
      <c r="B585" s="13" t="s">
        <v>47</v>
      </c>
      <c r="C585" s="49">
        <v>92358</v>
      </c>
      <c r="D585" s="50">
        <v>48949.740000000005</v>
      </c>
      <c r="E585" s="49">
        <v>84569</v>
      </c>
      <c r="F585" s="50">
        <v>44821.57</v>
      </c>
      <c r="G585" s="49">
        <v>59098</v>
      </c>
      <c r="H585" s="50">
        <v>31321.940000000002</v>
      </c>
      <c r="I585" s="49">
        <v>43006</v>
      </c>
      <c r="J585" s="50">
        <v>22793.18</v>
      </c>
      <c r="K585" s="49">
        <v>38693</v>
      </c>
      <c r="L585" s="50">
        <v>20507.29</v>
      </c>
      <c r="M585" s="49">
        <v>33172</v>
      </c>
      <c r="N585" s="50">
        <v>17581.16</v>
      </c>
      <c r="O585" s="63"/>
      <c r="P585" t="b">
        <v>1</v>
      </c>
      <c r="Q585" t="b">
        <v>1</v>
      </c>
      <c r="R585" t="b">
        <v>1</v>
      </c>
      <c r="S585" t="b">
        <v>1</v>
      </c>
      <c r="T585" t="b">
        <v>1</v>
      </c>
      <c r="U585" t="b">
        <v>1</v>
      </c>
      <c r="V585" t="b">
        <v>1</v>
      </c>
      <c r="W585" t="b">
        <v>1</v>
      </c>
      <c r="X585" t="b">
        <v>1</v>
      </c>
      <c r="Y585" t="b">
        <v>1</v>
      </c>
      <c r="Z585" t="b">
        <v>1</v>
      </c>
      <c r="AA585" t="b">
        <v>1</v>
      </c>
    </row>
    <row r="586" spans="2:27" x14ac:dyDescent="0.25">
      <c r="B586" s="13" t="s">
        <v>48</v>
      </c>
      <c r="C586" s="49">
        <v>94959</v>
      </c>
      <c r="D586" s="50">
        <v>50328.270000000004</v>
      </c>
      <c r="E586" s="49">
        <v>86960</v>
      </c>
      <c r="F586" s="50">
        <v>46088.800000000003</v>
      </c>
      <c r="G586" s="49">
        <v>60777</v>
      </c>
      <c r="H586" s="50">
        <v>32211.81</v>
      </c>
      <c r="I586" s="49">
        <v>44218</v>
      </c>
      <c r="J586" s="50">
        <v>23435.54</v>
      </c>
      <c r="K586" s="49">
        <v>39791</v>
      </c>
      <c r="L586" s="50">
        <v>21089.23</v>
      </c>
      <c r="M586" s="49">
        <v>34108</v>
      </c>
      <c r="N586" s="50">
        <v>18077.240000000002</v>
      </c>
      <c r="O586" s="63"/>
      <c r="P586" t="b">
        <v>1</v>
      </c>
      <c r="Q586" t="b">
        <v>1</v>
      </c>
      <c r="R586" t="b">
        <v>1</v>
      </c>
      <c r="S586" t="b">
        <v>1</v>
      </c>
      <c r="T586" t="b">
        <v>1</v>
      </c>
      <c r="U586" t="b">
        <v>1</v>
      </c>
      <c r="V586" t="b">
        <v>1</v>
      </c>
      <c r="W586" t="b">
        <v>1</v>
      </c>
      <c r="X586" t="b">
        <v>1</v>
      </c>
      <c r="Y586" t="b">
        <v>1</v>
      </c>
      <c r="Z586" t="b">
        <v>1</v>
      </c>
      <c r="AA586" t="b">
        <v>1</v>
      </c>
    </row>
    <row r="587" spans="2:27" x14ac:dyDescent="0.25">
      <c r="B587" s="13" t="s">
        <v>49</v>
      </c>
      <c r="C587" s="49">
        <v>98446</v>
      </c>
      <c r="D587" s="50">
        <v>52176.380000000005</v>
      </c>
      <c r="E587" s="49">
        <v>90164</v>
      </c>
      <c r="F587" s="50">
        <v>47786.920000000006</v>
      </c>
      <c r="G587" s="49">
        <v>63008</v>
      </c>
      <c r="H587" s="50">
        <v>33394.240000000005</v>
      </c>
      <c r="I587" s="49">
        <v>45846</v>
      </c>
      <c r="J587" s="50">
        <v>24298.38</v>
      </c>
      <c r="K587" s="49">
        <v>41248</v>
      </c>
      <c r="L587" s="50">
        <v>21861.440000000002</v>
      </c>
      <c r="M587" s="49">
        <v>35364</v>
      </c>
      <c r="N587" s="50">
        <v>18742.920000000002</v>
      </c>
      <c r="O587" s="63"/>
      <c r="P587" t="b">
        <v>1</v>
      </c>
      <c r="Q587" t="b">
        <v>1</v>
      </c>
      <c r="R587" t="b">
        <v>1</v>
      </c>
      <c r="S587" t="b">
        <v>1</v>
      </c>
      <c r="T587" t="b">
        <v>1</v>
      </c>
      <c r="U587" t="b">
        <v>1</v>
      </c>
      <c r="V587" t="b">
        <v>1</v>
      </c>
      <c r="W587" t="b">
        <v>1</v>
      </c>
      <c r="X587" t="b">
        <v>1</v>
      </c>
      <c r="Y587" t="b">
        <v>1</v>
      </c>
      <c r="Z587" t="b">
        <v>1</v>
      </c>
      <c r="AA587" t="b">
        <v>1</v>
      </c>
    </row>
    <row r="588" spans="2:27" x14ac:dyDescent="0.25">
      <c r="B588" s="13" t="s">
        <v>50</v>
      </c>
      <c r="C588" s="49">
        <v>100184</v>
      </c>
      <c r="D588" s="50">
        <v>53097.520000000004</v>
      </c>
      <c r="E588" s="49">
        <v>91758</v>
      </c>
      <c r="F588" s="50">
        <v>48631.740000000005</v>
      </c>
      <c r="G588" s="49">
        <v>64125</v>
      </c>
      <c r="H588" s="50">
        <v>33986.25</v>
      </c>
      <c r="I588" s="49">
        <v>46653</v>
      </c>
      <c r="J588" s="50">
        <v>24726.09</v>
      </c>
      <c r="K588" s="49">
        <v>41981</v>
      </c>
      <c r="L588" s="50">
        <v>22249.93</v>
      </c>
      <c r="M588" s="49">
        <v>35990</v>
      </c>
      <c r="N588" s="50">
        <v>19074.7</v>
      </c>
      <c r="O588" s="63"/>
      <c r="P588" t="b">
        <v>1</v>
      </c>
      <c r="Q588" t="b">
        <v>1</v>
      </c>
      <c r="R588" t="b">
        <v>1</v>
      </c>
      <c r="S588" t="b">
        <v>1</v>
      </c>
      <c r="T588" t="b">
        <v>1</v>
      </c>
      <c r="U588" t="b">
        <v>1</v>
      </c>
      <c r="V588" t="b">
        <v>1</v>
      </c>
      <c r="W588" t="b">
        <v>1</v>
      </c>
      <c r="X588" t="b">
        <v>1</v>
      </c>
      <c r="Y588" t="b">
        <v>1</v>
      </c>
      <c r="Z588" t="b">
        <v>1</v>
      </c>
      <c r="AA588" t="b">
        <v>1</v>
      </c>
    </row>
    <row r="589" spans="2:27" x14ac:dyDescent="0.25">
      <c r="B589" s="13" t="s">
        <v>51</v>
      </c>
      <c r="C589" s="49">
        <v>104534</v>
      </c>
      <c r="D589" s="50">
        <v>55403.020000000004</v>
      </c>
      <c r="E589" s="49">
        <v>95750</v>
      </c>
      <c r="F589" s="50">
        <v>50747.5</v>
      </c>
      <c r="G589" s="49">
        <v>66909</v>
      </c>
      <c r="H589" s="50">
        <v>35461.770000000004</v>
      </c>
      <c r="I589" s="49">
        <v>48686</v>
      </c>
      <c r="J589" s="50">
        <v>25803.58</v>
      </c>
      <c r="K589" s="49">
        <v>43810</v>
      </c>
      <c r="L589" s="50">
        <v>23219.300000000003</v>
      </c>
      <c r="M589" s="49">
        <v>37551</v>
      </c>
      <c r="N589" s="50">
        <v>19902.030000000002</v>
      </c>
      <c r="O589" s="63"/>
      <c r="P589" t="b">
        <v>1</v>
      </c>
      <c r="Q589" t="b">
        <v>1</v>
      </c>
      <c r="R589" t="b">
        <v>1</v>
      </c>
      <c r="S589" t="b">
        <v>1</v>
      </c>
      <c r="T589" t="b">
        <v>1</v>
      </c>
      <c r="U589" t="b">
        <v>1</v>
      </c>
      <c r="V589" t="b">
        <v>1</v>
      </c>
      <c r="W589" t="b">
        <v>1</v>
      </c>
      <c r="X589" t="b">
        <v>1</v>
      </c>
      <c r="Y589" t="b">
        <v>1</v>
      </c>
      <c r="Z589" t="b">
        <v>1</v>
      </c>
      <c r="AA589" t="b">
        <v>1</v>
      </c>
    </row>
    <row r="590" spans="2:27" x14ac:dyDescent="0.25">
      <c r="B590" s="16"/>
    </row>
    <row r="593" spans="1:27" ht="18.75" x14ac:dyDescent="0.25">
      <c r="B593" s="5" t="s">
        <v>68</v>
      </c>
    </row>
    <row r="595" spans="1:27" x14ac:dyDescent="0.25">
      <c r="B595" s="7" t="s">
        <v>3</v>
      </c>
      <c r="C595" s="68" t="s">
        <v>4</v>
      </c>
      <c r="D595" s="69"/>
      <c r="E595" s="68" t="s">
        <v>5</v>
      </c>
      <c r="F595" s="69"/>
      <c r="G595" s="68" t="s">
        <v>6</v>
      </c>
      <c r="H595" s="69"/>
      <c r="I595" s="68" t="s">
        <v>7</v>
      </c>
      <c r="J595" s="69"/>
      <c r="K595" s="68" t="s">
        <v>8</v>
      </c>
      <c r="L595" s="69"/>
      <c r="M595" s="68" t="s">
        <v>9</v>
      </c>
      <c r="N595" s="69"/>
      <c r="O595" s="63" t="e">
        <f>O558</f>
        <v>#VALUE!</v>
      </c>
    </row>
    <row r="596" spans="1:27" ht="25.5" x14ac:dyDescent="0.25">
      <c r="B596" s="8" t="s">
        <v>10</v>
      </c>
      <c r="C596" s="64" t="s">
        <v>11</v>
      </c>
      <c r="D596" s="65"/>
      <c r="E596" s="66" t="s">
        <v>12</v>
      </c>
      <c r="F596" s="67"/>
      <c r="G596" s="66" t="s">
        <v>13</v>
      </c>
      <c r="H596" s="67"/>
      <c r="I596" s="66" t="s">
        <v>14</v>
      </c>
      <c r="J596" s="67"/>
      <c r="K596" s="66" t="s">
        <v>15</v>
      </c>
      <c r="L596" s="67"/>
      <c r="M596" s="66" t="s">
        <v>16</v>
      </c>
      <c r="N596" s="67"/>
      <c r="O596" s="63"/>
    </row>
    <row r="597" spans="1:27" ht="25.5" x14ac:dyDescent="0.25">
      <c r="B597" s="8" t="s">
        <v>17</v>
      </c>
      <c r="C597" s="66" t="s">
        <v>12</v>
      </c>
      <c r="D597" s="67"/>
      <c r="E597" s="66" t="s">
        <v>13</v>
      </c>
      <c r="F597" s="67"/>
      <c r="G597" s="66" t="s">
        <v>18</v>
      </c>
      <c r="H597" s="67"/>
      <c r="I597" s="66" t="s">
        <v>14</v>
      </c>
      <c r="J597" s="67"/>
      <c r="K597" s="66" t="s">
        <v>15</v>
      </c>
      <c r="L597" s="67"/>
      <c r="M597" s="66" t="s">
        <v>16</v>
      </c>
      <c r="N597" s="67"/>
      <c r="O597" s="63"/>
    </row>
    <row r="598" spans="1:27" x14ac:dyDescent="0.25">
      <c r="B598" s="9" t="s">
        <v>19</v>
      </c>
      <c r="C598" s="10" t="s">
        <v>20</v>
      </c>
      <c r="D598" s="10" t="s">
        <v>21</v>
      </c>
      <c r="E598" s="10" t="s">
        <v>20</v>
      </c>
      <c r="F598" s="10" t="s">
        <v>21</v>
      </c>
      <c r="G598" s="10" t="s">
        <v>20</v>
      </c>
      <c r="H598" s="10" t="s">
        <v>21</v>
      </c>
      <c r="I598" s="10" t="s">
        <v>20</v>
      </c>
      <c r="J598" s="10" t="s">
        <v>21</v>
      </c>
      <c r="K598" s="10" t="s">
        <v>20</v>
      </c>
      <c r="L598" s="10" t="s">
        <v>21</v>
      </c>
      <c r="M598" s="10" t="s">
        <v>20</v>
      </c>
      <c r="N598" s="11" t="s">
        <v>21</v>
      </c>
      <c r="O598" s="63"/>
    </row>
    <row r="599" spans="1:27" x14ac:dyDescent="0.25">
      <c r="A599" s="3"/>
      <c r="B599" s="9" t="s">
        <v>22</v>
      </c>
      <c r="C599" s="12" t="s">
        <v>23</v>
      </c>
      <c r="D599" s="12" t="s">
        <v>24</v>
      </c>
      <c r="E599" s="12" t="s">
        <v>23</v>
      </c>
      <c r="F599" s="12" t="s">
        <v>24</v>
      </c>
      <c r="G599" s="12" t="s">
        <v>23</v>
      </c>
      <c r="H599" s="12" t="s">
        <v>24</v>
      </c>
      <c r="I599" s="12" t="s">
        <v>23</v>
      </c>
      <c r="J599" s="12" t="s">
        <v>24</v>
      </c>
      <c r="K599" s="12" t="s">
        <v>23</v>
      </c>
      <c r="L599" s="12" t="s">
        <v>24</v>
      </c>
      <c r="M599" s="12" t="s">
        <v>23</v>
      </c>
      <c r="N599" s="12" t="s">
        <v>24</v>
      </c>
      <c r="O599" s="63"/>
      <c r="P599" s="3"/>
      <c r="Q599" s="3"/>
      <c r="R599" s="3"/>
      <c r="S599" s="3"/>
      <c r="T599" s="3"/>
      <c r="U599" s="3"/>
    </row>
    <row r="600" spans="1:27" x14ac:dyDescent="0.25">
      <c r="B600" s="13" t="s">
        <v>25</v>
      </c>
      <c r="C600" s="47">
        <v>4330</v>
      </c>
      <c r="D600" s="48">
        <v>2294.9</v>
      </c>
      <c r="E600" s="47">
        <v>2692</v>
      </c>
      <c r="F600" s="48">
        <v>1426.76</v>
      </c>
      <c r="G600" s="47">
        <v>1959</v>
      </c>
      <c r="H600" s="48">
        <v>1038.27</v>
      </c>
      <c r="I600" s="47">
        <v>1516</v>
      </c>
      <c r="J600" s="48">
        <v>803.48</v>
      </c>
      <c r="K600" s="47">
        <v>1282</v>
      </c>
      <c r="L600" s="48">
        <v>679.46</v>
      </c>
      <c r="M600" s="47">
        <v>952</v>
      </c>
      <c r="N600" s="48">
        <v>504.56</v>
      </c>
      <c r="O600" s="63"/>
      <c r="P600" t="b">
        <v>1</v>
      </c>
      <c r="Q600" t="b">
        <v>1</v>
      </c>
      <c r="R600" t="b">
        <v>1</v>
      </c>
      <c r="S600" t="b">
        <v>1</v>
      </c>
      <c r="T600" t="b">
        <v>1</v>
      </c>
      <c r="U600" t="b">
        <v>1</v>
      </c>
      <c r="V600" t="b">
        <v>1</v>
      </c>
      <c r="W600" t="b">
        <v>1</v>
      </c>
      <c r="X600" t="b">
        <v>1</v>
      </c>
      <c r="Y600" t="b">
        <v>1</v>
      </c>
      <c r="Z600" t="b">
        <v>1</v>
      </c>
      <c r="AA600" t="b">
        <v>1</v>
      </c>
    </row>
    <row r="601" spans="1:27" x14ac:dyDescent="0.25">
      <c r="B601" s="13" t="s">
        <v>26</v>
      </c>
      <c r="C601" s="49">
        <v>6790</v>
      </c>
      <c r="D601" s="50">
        <v>3598.7000000000003</v>
      </c>
      <c r="E601" s="49">
        <v>4281</v>
      </c>
      <c r="F601" s="50">
        <v>2268.9300000000003</v>
      </c>
      <c r="G601" s="49">
        <v>3134</v>
      </c>
      <c r="H601" s="50">
        <v>1661.02</v>
      </c>
      <c r="I601" s="49">
        <v>2411</v>
      </c>
      <c r="J601" s="50">
        <v>1277.8300000000002</v>
      </c>
      <c r="K601" s="49">
        <v>2031</v>
      </c>
      <c r="L601" s="50">
        <v>1076.43</v>
      </c>
      <c r="M601" s="49">
        <v>1512</v>
      </c>
      <c r="N601" s="50">
        <v>801.36</v>
      </c>
      <c r="O601" s="63"/>
      <c r="P601" t="b">
        <v>1</v>
      </c>
      <c r="Q601" t="b">
        <v>1</v>
      </c>
      <c r="R601" t="b">
        <v>1</v>
      </c>
      <c r="S601" t="b">
        <v>1</v>
      </c>
      <c r="T601" t="b">
        <v>1</v>
      </c>
      <c r="U601" t="b">
        <v>1</v>
      </c>
      <c r="V601" t="b">
        <v>1</v>
      </c>
      <c r="W601" t="b">
        <v>1</v>
      </c>
      <c r="X601" t="b">
        <v>1</v>
      </c>
      <c r="Y601" t="b">
        <v>1</v>
      </c>
      <c r="Z601" t="b">
        <v>1</v>
      </c>
      <c r="AA601" t="b">
        <v>1</v>
      </c>
    </row>
    <row r="602" spans="1:27" x14ac:dyDescent="0.25">
      <c r="B602" s="13" t="s">
        <v>27</v>
      </c>
      <c r="C602" s="49">
        <v>9870</v>
      </c>
      <c r="D602" s="50">
        <v>5231.1000000000004</v>
      </c>
      <c r="E602" s="49">
        <v>6282</v>
      </c>
      <c r="F602" s="50">
        <v>3329.46</v>
      </c>
      <c r="G602" s="49">
        <v>4589</v>
      </c>
      <c r="H602" s="50">
        <v>2432.17</v>
      </c>
      <c r="I602" s="49">
        <v>3537</v>
      </c>
      <c r="J602" s="50">
        <v>1874.6100000000001</v>
      </c>
      <c r="K602" s="49">
        <v>2981</v>
      </c>
      <c r="L602" s="50">
        <v>1579.93</v>
      </c>
      <c r="M602" s="49">
        <v>2208</v>
      </c>
      <c r="N602" s="50">
        <v>1170.24</v>
      </c>
      <c r="O602" s="63"/>
      <c r="P602" t="b">
        <v>1</v>
      </c>
      <c r="Q602" t="b">
        <v>1</v>
      </c>
      <c r="R602" t="b">
        <v>1</v>
      </c>
      <c r="S602" t="b">
        <v>1</v>
      </c>
      <c r="T602" t="b">
        <v>1</v>
      </c>
      <c r="U602" t="b">
        <v>1</v>
      </c>
      <c r="V602" t="b">
        <v>1</v>
      </c>
      <c r="W602" t="b">
        <v>1</v>
      </c>
      <c r="X602" t="b">
        <v>1</v>
      </c>
      <c r="Y602" t="b">
        <v>1</v>
      </c>
      <c r="Z602" t="b">
        <v>1</v>
      </c>
      <c r="AA602" t="b">
        <v>1</v>
      </c>
    </row>
    <row r="603" spans="1:27" x14ac:dyDescent="0.25">
      <c r="B603" s="13" t="s">
        <v>28</v>
      </c>
      <c r="C603" s="49">
        <v>12752</v>
      </c>
      <c r="D603" s="50">
        <v>6758.56</v>
      </c>
      <c r="E603" s="49">
        <v>7740</v>
      </c>
      <c r="F603" s="50">
        <v>4102.2</v>
      </c>
      <c r="G603" s="49">
        <v>5313</v>
      </c>
      <c r="H603" s="50">
        <v>2815.8900000000003</v>
      </c>
      <c r="I603" s="49">
        <v>3708</v>
      </c>
      <c r="J603" s="50">
        <v>1965.24</v>
      </c>
      <c r="K603" s="49">
        <v>2625</v>
      </c>
      <c r="L603" s="50">
        <v>1391.25</v>
      </c>
      <c r="M603" s="49">
        <v>1995</v>
      </c>
      <c r="N603" s="50">
        <v>1057.3500000000001</v>
      </c>
      <c r="O603" s="63"/>
      <c r="P603" t="b">
        <v>1</v>
      </c>
      <c r="Q603" t="b">
        <v>1</v>
      </c>
      <c r="R603" t="b">
        <v>1</v>
      </c>
      <c r="S603" t="b">
        <v>1</v>
      </c>
      <c r="T603" t="b">
        <v>1</v>
      </c>
      <c r="U603" t="b">
        <v>1</v>
      </c>
      <c r="V603" t="b">
        <v>1</v>
      </c>
      <c r="W603" t="b">
        <v>1</v>
      </c>
      <c r="X603" t="b">
        <v>1</v>
      </c>
      <c r="Y603" t="b">
        <v>1</v>
      </c>
      <c r="Z603" t="b">
        <v>1</v>
      </c>
      <c r="AA603" t="b">
        <v>1</v>
      </c>
    </row>
    <row r="604" spans="1:27" x14ac:dyDescent="0.25">
      <c r="B604" s="13" t="s">
        <v>29</v>
      </c>
      <c r="C604" s="49">
        <v>13385</v>
      </c>
      <c r="D604" s="50">
        <v>7094.05</v>
      </c>
      <c r="E604" s="49">
        <v>8122</v>
      </c>
      <c r="F604" s="50">
        <v>4304.66</v>
      </c>
      <c r="G604" s="49">
        <v>5877</v>
      </c>
      <c r="H604" s="50">
        <v>3114.81</v>
      </c>
      <c r="I604" s="49">
        <v>4114</v>
      </c>
      <c r="J604" s="50">
        <v>2180.42</v>
      </c>
      <c r="K604" s="49">
        <v>2904</v>
      </c>
      <c r="L604" s="50">
        <v>1539.1200000000001</v>
      </c>
      <c r="M604" s="49">
        <v>2208</v>
      </c>
      <c r="N604" s="50">
        <v>1170.24</v>
      </c>
      <c r="O604" s="63"/>
      <c r="P604" t="b">
        <v>1</v>
      </c>
      <c r="Q604" t="b">
        <v>1</v>
      </c>
      <c r="R604" t="b">
        <v>1</v>
      </c>
      <c r="S604" t="b">
        <v>1</v>
      </c>
      <c r="T604" t="b">
        <v>1</v>
      </c>
      <c r="U604" t="b">
        <v>1</v>
      </c>
      <c r="V604" t="b">
        <v>1</v>
      </c>
      <c r="W604" t="b">
        <v>1</v>
      </c>
      <c r="X604" t="b">
        <v>1</v>
      </c>
      <c r="Y604" t="b">
        <v>1</v>
      </c>
      <c r="Z604" t="b">
        <v>1</v>
      </c>
      <c r="AA604" t="b">
        <v>1</v>
      </c>
    </row>
    <row r="605" spans="1:27" x14ac:dyDescent="0.25">
      <c r="B605" s="13" t="s">
        <v>30</v>
      </c>
      <c r="C605" s="49">
        <v>13961</v>
      </c>
      <c r="D605" s="50">
        <v>7399.33</v>
      </c>
      <c r="E605" s="49">
        <v>8484</v>
      </c>
      <c r="F605" s="50">
        <v>4496.5200000000004</v>
      </c>
      <c r="G605" s="49">
        <v>6298</v>
      </c>
      <c r="H605" s="50">
        <v>3337.94</v>
      </c>
      <c r="I605" s="49">
        <v>4612</v>
      </c>
      <c r="J605" s="50">
        <v>2444.36</v>
      </c>
      <c r="K605" s="49">
        <v>3527</v>
      </c>
      <c r="L605" s="50">
        <v>1869.3100000000002</v>
      </c>
      <c r="M605" s="49">
        <v>2685</v>
      </c>
      <c r="N605" s="50">
        <v>1423.0500000000002</v>
      </c>
      <c r="O605" s="63"/>
      <c r="P605" t="b">
        <v>1</v>
      </c>
      <c r="Q605" t="b">
        <v>1</v>
      </c>
      <c r="R605" t="b">
        <v>1</v>
      </c>
      <c r="S605" t="b">
        <v>1</v>
      </c>
      <c r="T605" t="b">
        <v>1</v>
      </c>
      <c r="U605" t="b">
        <v>1</v>
      </c>
      <c r="V605" t="b">
        <v>1</v>
      </c>
      <c r="W605" t="b">
        <v>1</v>
      </c>
      <c r="X605" t="b">
        <v>1</v>
      </c>
      <c r="Y605" t="b">
        <v>1</v>
      </c>
      <c r="Z605" t="b">
        <v>1</v>
      </c>
      <c r="AA605" t="b">
        <v>1</v>
      </c>
    </row>
    <row r="606" spans="1:27" x14ac:dyDescent="0.25">
      <c r="B606" s="13" t="s">
        <v>31</v>
      </c>
      <c r="C606" s="49">
        <v>15615</v>
      </c>
      <c r="D606" s="50">
        <v>8275.9500000000007</v>
      </c>
      <c r="E606" s="49">
        <v>9496</v>
      </c>
      <c r="F606" s="50">
        <v>5032.88</v>
      </c>
      <c r="G606" s="49">
        <v>7053</v>
      </c>
      <c r="H606" s="50">
        <v>3738.09</v>
      </c>
      <c r="I606" s="49">
        <v>5171</v>
      </c>
      <c r="J606" s="50">
        <v>2740.63</v>
      </c>
      <c r="K606" s="49">
        <v>3957</v>
      </c>
      <c r="L606" s="50">
        <v>2097.21</v>
      </c>
      <c r="M606" s="49">
        <v>3006</v>
      </c>
      <c r="N606" s="50">
        <v>1593.18</v>
      </c>
      <c r="O606" s="63"/>
      <c r="P606" t="b">
        <v>1</v>
      </c>
      <c r="Q606" t="b">
        <v>1</v>
      </c>
      <c r="R606" t="b">
        <v>1</v>
      </c>
      <c r="S606" t="b">
        <v>1</v>
      </c>
      <c r="T606" t="b">
        <v>1</v>
      </c>
      <c r="U606" t="b">
        <v>1</v>
      </c>
      <c r="V606" t="b">
        <v>1</v>
      </c>
      <c r="W606" t="b">
        <v>1</v>
      </c>
      <c r="X606" t="b">
        <v>1</v>
      </c>
      <c r="Y606" t="b">
        <v>1</v>
      </c>
      <c r="Z606" t="b">
        <v>1</v>
      </c>
      <c r="AA606" t="b">
        <v>1</v>
      </c>
    </row>
    <row r="607" spans="1:27" x14ac:dyDescent="0.25">
      <c r="B607" s="13" t="s">
        <v>32</v>
      </c>
      <c r="C607" s="49">
        <v>17691</v>
      </c>
      <c r="D607" s="50">
        <v>9376.23</v>
      </c>
      <c r="E607" s="49">
        <v>11000</v>
      </c>
      <c r="F607" s="50">
        <v>5830</v>
      </c>
      <c r="G607" s="49">
        <v>7730</v>
      </c>
      <c r="H607" s="50">
        <v>4096.9000000000005</v>
      </c>
      <c r="I607" s="49">
        <v>5756</v>
      </c>
      <c r="J607" s="50">
        <v>3050.6800000000003</v>
      </c>
      <c r="K607" s="49">
        <v>4361</v>
      </c>
      <c r="L607" s="50">
        <v>2311.33</v>
      </c>
      <c r="M607" s="49">
        <v>3322</v>
      </c>
      <c r="N607" s="50">
        <v>1760.66</v>
      </c>
      <c r="O607" s="63"/>
      <c r="P607" t="b">
        <v>1</v>
      </c>
      <c r="Q607" t="b">
        <v>1</v>
      </c>
      <c r="R607" t="b">
        <v>1</v>
      </c>
      <c r="S607" t="b">
        <v>1</v>
      </c>
      <c r="T607" t="b">
        <v>1</v>
      </c>
      <c r="U607" t="b">
        <v>1</v>
      </c>
      <c r="V607" t="b">
        <v>1</v>
      </c>
      <c r="W607" t="b">
        <v>1</v>
      </c>
      <c r="X607" t="b">
        <v>1</v>
      </c>
      <c r="Y607" t="b">
        <v>1</v>
      </c>
      <c r="Z607" t="b">
        <v>1</v>
      </c>
      <c r="AA607" t="b">
        <v>1</v>
      </c>
    </row>
    <row r="608" spans="1:27" x14ac:dyDescent="0.25">
      <c r="B608" s="13" t="s">
        <v>33</v>
      </c>
      <c r="C608" s="49">
        <v>19748</v>
      </c>
      <c r="D608" s="50">
        <v>10466.44</v>
      </c>
      <c r="E608" s="49">
        <v>12299</v>
      </c>
      <c r="F608" s="50">
        <v>6518.47</v>
      </c>
      <c r="G608" s="49">
        <v>8644</v>
      </c>
      <c r="H608" s="50">
        <v>4581.3200000000006</v>
      </c>
      <c r="I608" s="49">
        <v>6436</v>
      </c>
      <c r="J608" s="50">
        <v>3411.0800000000004</v>
      </c>
      <c r="K608" s="49">
        <v>4871</v>
      </c>
      <c r="L608" s="50">
        <v>2581.63</v>
      </c>
      <c r="M608" s="49">
        <v>3720</v>
      </c>
      <c r="N608" s="50">
        <v>1971.6000000000001</v>
      </c>
      <c r="O608" s="63"/>
      <c r="P608" t="b">
        <v>1</v>
      </c>
      <c r="Q608" t="b">
        <v>1</v>
      </c>
      <c r="R608" t="b">
        <v>1</v>
      </c>
      <c r="S608" t="b">
        <v>1</v>
      </c>
      <c r="T608" t="b">
        <v>1</v>
      </c>
      <c r="U608" t="b">
        <v>1</v>
      </c>
      <c r="V608" t="b">
        <v>1</v>
      </c>
      <c r="W608" t="b">
        <v>1</v>
      </c>
      <c r="X608" t="b">
        <v>1</v>
      </c>
      <c r="Y608" t="b">
        <v>1</v>
      </c>
      <c r="Z608" t="b">
        <v>1</v>
      </c>
      <c r="AA608" t="b">
        <v>1</v>
      </c>
    </row>
    <row r="609" spans="2:27" x14ac:dyDescent="0.25">
      <c r="B609" s="13" t="s">
        <v>34</v>
      </c>
      <c r="C609" s="49">
        <v>26072</v>
      </c>
      <c r="D609" s="50">
        <v>13818.16</v>
      </c>
      <c r="E609" s="49">
        <v>16079</v>
      </c>
      <c r="F609" s="50">
        <v>8521.8700000000008</v>
      </c>
      <c r="G609" s="49">
        <v>11409</v>
      </c>
      <c r="H609" s="50">
        <v>6046.77</v>
      </c>
      <c r="I609" s="49">
        <v>8457</v>
      </c>
      <c r="J609" s="50">
        <v>4482.21</v>
      </c>
      <c r="K609" s="49">
        <v>6970</v>
      </c>
      <c r="L609" s="50">
        <v>3694.1000000000004</v>
      </c>
      <c r="M609" s="49">
        <v>5314</v>
      </c>
      <c r="N609" s="50">
        <v>2816.42</v>
      </c>
      <c r="O609" s="63"/>
      <c r="P609" t="b">
        <v>1</v>
      </c>
      <c r="Q609" t="b">
        <v>1</v>
      </c>
      <c r="R609" t="b">
        <v>1</v>
      </c>
      <c r="S609" t="b">
        <v>1</v>
      </c>
      <c r="T609" t="b">
        <v>1</v>
      </c>
      <c r="U609" t="b">
        <v>1</v>
      </c>
      <c r="V609" t="b">
        <v>1</v>
      </c>
      <c r="W609" t="b">
        <v>1</v>
      </c>
      <c r="X609" t="b">
        <v>1</v>
      </c>
      <c r="Y609" t="b">
        <v>1</v>
      </c>
      <c r="Z609" t="b">
        <v>1</v>
      </c>
      <c r="AA609" t="b">
        <v>1</v>
      </c>
    </row>
    <row r="610" spans="2:27" x14ac:dyDescent="0.25">
      <c r="B610" s="13" t="s">
        <v>35</v>
      </c>
      <c r="C610" s="49">
        <v>27730</v>
      </c>
      <c r="D610" s="50">
        <v>14696.900000000001</v>
      </c>
      <c r="E610" s="49">
        <v>17117</v>
      </c>
      <c r="F610" s="50">
        <v>9072.01</v>
      </c>
      <c r="G610" s="49">
        <v>12134</v>
      </c>
      <c r="H610" s="50">
        <v>6431.02</v>
      </c>
      <c r="I610" s="49">
        <v>8992</v>
      </c>
      <c r="J610" s="50">
        <v>4765.76</v>
      </c>
      <c r="K610" s="49">
        <v>7413</v>
      </c>
      <c r="L610" s="50">
        <v>3928.8900000000003</v>
      </c>
      <c r="M610" s="49">
        <v>5657</v>
      </c>
      <c r="N610" s="50">
        <v>2998.21</v>
      </c>
      <c r="O610" s="63"/>
      <c r="P610" t="b">
        <v>1</v>
      </c>
      <c r="Q610" t="b">
        <v>1</v>
      </c>
      <c r="R610" t="b">
        <v>1</v>
      </c>
      <c r="S610" t="b">
        <v>1</v>
      </c>
      <c r="T610" t="b">
        <v>1</v>
      </c>
      <c r="U610" t="b">
        <v>1</v>
      </c>
      <c r="V610" t="b">
        <v>1</v>
      </c>
      <c r="W610" t="b">
        <v>1</v>
      </c>
      <c r="X610" t="b">
        <v>1</v>
      </c>
      <c r="Y610" t="b">
        <v>1</v>
      </c>
      <c r="Z610" t="b">
        <v>1</v>
      </c>
      <c r="AA610" t="b">
        <v>1</v>
      </c>
    </row>
    <row r="611" spans="2:27" x14ac:dyDescent="0.25">
      <c r="B611" s="13" t="s">
        <v>36</v>
      </c>
      <c r="C611" s="49">
        <v>29436</v>
      </c>
      <c r="D611" s="50">
        <v>15601.08</v>
      </c>
      <c r="E611" s="49">
        <v>18636</v>
      </c>
      <c r="F611" s="50">
        <v>9877.08</v>
      </c>
      <c r="G611" s="49">
        <v>13179</v>
      </c>
      <c r="H611" s="50">
        <v>6984.8700000000008</v>
      </c>
      <c r="I611" s="49">
        <v>10241</v>
      </c>
      <c r="J611" s="50">
        <v>5427.7300000000005</v>
      </c>
      <c r="K611" s="49">
        <v>8820</v>
      </c>
      <c r="L611" s="50">
        <v>4674.6000000000004</v>
      </c>
      <c r="M611" s="49">
        <v>7078</v>
      </c>
      <c r="N611" s="50">
        <v>3751.34</v>
      </c>
      <c r="O611" s="63"/>
      <c r="P611" t="b">
        <v>1</v>
      </c>
      <c r="Q611" t="b">
        <v>1</v>
      </c>
      <c r="R611" t="b">
        <v>1</v>
      </c>
      <c r="S611" t="b">
        <v>1</v>
      </c>
      <c r="T611" t="b">
        <v>1</v>
      </c>
      <c r="U611" t="b">
        <v>1</v>
      </c>
      <c r="V611" t="b">
        <v>1</v>
      </c>
      <c r="W611" t="b">
        <v>1</v>
      </c>
      <c r="X611" t="b">
        <v>1</v>
      </c>
      <c r="Y611" t="b">
        <v>1</v>
      </c>
      <c r="Z611" t="b">
        <v>1</v>
      </c>
      <c r="AA611" t="b">
        <v>1</v>
      </c>
    </row>
    <row r="612" spans="2:27" x14ac:dyDescent="0.25">
      <c r="B612" s="13" t="s">
        <v>37</v>
      </c>
      <c r="C612" s="49">
        <v>31613</v>
      </c>
      <c r="D612" s="50">
        <v>16754.89</v>
      </c>
      <c r="E612" s="49">
        <v>20030</v>
      </c>
      <c r="F612" s="50">
        <v>10615.9</v>
      </c>
      <c r="G612" s="49">
        <v>14162</v>
      </c>
      <c r="H612" s="50">
        <v>7505.8600000000006</v>
      </c>
      <c r="I612" s="49">
        <v>11001</v>
      </c>
      <c r="J612" s="50">
        <v>5830.5300000000007</v>
      </c>
      <c r="K612" s="49">
        <v>9477</v>
      </c>
      <c r="L612" s="50">
        <v>5022.8100000000004</v>
      </c>
      <c r="M612" s="49">
        <v>7602</v>
      </c>
      <c r="N612" s="50">
        <v>4029.0600000000004</v>
      </c>
      <c r="O612" s="63"/>
      <c r="P612" t="b">
        <v>1</v>
      </c>
      <c r="Q612" t="b">
        <v>1</v>
      </c>
      <c r="R612" t="b">
        <v>1</v>
      </c>
      <c r="S612" t="b">
        <v>1</v>
      </c>
      <c r="T612" t="b">
        <v>1</v>
      </c>
      <c r="U612" t="b">
        <v>1</v>
      </c>
      <c r="V612" t="b">
        <v>1</v>
      </c>
      <c r="W612" t="b">
        <v>1</v>
      </c>
      <c r="X612" t="b">
        <v>1</v>
      </c>
      <c r="Y612" t="b">
        <v>1</v>
      </c>
      <c r="Z612" t="b">
        <v>1</v>
      </c>
      <c r="AA612" t="b">
        <v>1</v>
      </c>
    </row>
    <row r="613" spans="2:27" x14ac:dyDescent="0.25">
      <c r="B613" s="13" t="s">
        <v>38</v>
      </c>
      <c r="C613" s="49">
        <v>34594</v>
      </c>
      <c r="D613" s="50">
        <v>18334.82</v>
      </c>
      <c r="E613" s="49">
        <v>21920</v>
      </c>
      <c r="F613" s="50">
        <v>11617.6</v>
      </c>
      <c r="G613" s="49">
        <v>15512</v>
      </c>
      <c r="H613" s="50">
        <v>8221.36</v>
      </c>
      <c r="I613" s="49">
        <v>12048</v>
      </c>
      <c r="J613" s="50">
        <v>6385.4400000000005</v>
      </c>
      <c r="K613" s="49">
        <v>10379</v>
      </c>
      <c r="L613" s="50">
        <v>5500.87</v>
      </c>
      <c r="M613" s="49">
        <v>8327</v>
      </c>
      <c r="N613" s="50">
        <v>4413.3100000000004</v>
      </c>
      <c r="O613" s="63"/>
      <c r="P613" t="b">
        <v>1</v>
      </c>
      <c r="Q613" t="b">
        <v>1</v>
      </c>
      <c r="R613" t="b">
        <v>1</v>
      </c>
      <c r="S613" t="b">
        <v>1</v>
      </c>
      <c r="T613" t="b">
        <v>1</v>
      </c>
      <c r="U613" t="b">
        <v>1</v>
      </c>
      <c r="V613" t="b">
        <v>1</v>
      </c>
      <c r="W613" t="b">
        <v>1</v>
      </c>
      <c r="X613" t="b">
        <v>1</v>
      </c>
      <c r="Y613" t="b">
        <v>1</v>
      </c>
      <c r="Z613" t="b">
        <v>1</v>
      </c>
      <c r="AA613" t="b">
        <v>1</v>
      </c>
    </row>
    <row r="614" spans="2:27" x14ac:dyDescent="0.25">
      <c r="B614" s="13" t="s">
        <v>39</v>
      </c>
      <c r="C614" s="49">
        <v>36762</v>
      </c>
      <c r="D614" s="50">
        <v>19483.86</v>
      </c>
      <c r="E614" s="49">
        <v>23306</v>
      </c>
      <c r="F614" s="50">
        <v>12352.18</v>
      </c>
      <c r="G614" s="49">
        <v>16496</v>
      </c>
      <c r="H614" s="50">
        <v>8742.880000000001</v>
      </c>
      <c r="I614" s="49">
        <v>12809</v>
      </c>
      <c r="J614" s="50">
        <v>6788.77</v>
      </c>
      <c r="K614" s="49">
        <v>11036</v>
      </c>
      <c r="L614" s="50">
        <v>5849.08</v>
      </c>
      <c r="M614" s="49">
        <v>8855</v>
      </c>
      <c r="N614" s="50">
        <v>4693.1500000000005</v>
      </c>
      <c r="O614" s="63"/>
      <c r="P614" t="b">
        <v>1</v>
      </c>
      <c r="Q614" t="b">
        <v>1</v>
      </c>
      <c r="R614" t="b">
        <v>1</v>
      </c>
      <c r="S614" t="b">
        <v>1</v>
      </c>
      <c r="T614" t="b">
        <v>1</v>
      </c>
      <c r="U614" t="b">
        <v>1</v>
      </c>
      <c r="V614" t="b">
        <v>1</v>
      </c>
      <c r="W614" t="b">
        <v>1</v>
      </c>
      <c r="X614" t="b">
        <v>1</v>
      </c>
      <c r="Y614" t="b">
        <v>1</v>
      </c>
      <c r="Z614" t="b">
        <v>1</v>
      </c>
      <c r="AA614" t="b">
        <v>1</v>
      </c>
    </row>
    <row r="615" spans="2:27" x14ac:dyDescent="0.25">
      <c r="B615" s="13" t="s">
        <v>40</v>
      </c>
      <c r="C615" s="49">
        <v>39753</v>
      </c>
      <c r="D615" s="50">
        <v>21069.09</v>
      </c>
      <c r="E615" s="49">
        <v>25215</v>
      </c>
      <c r="F615" s="50">
        <v>13363.95</v>
      </c>
      <c r="G615" s="49">
        <v>17847</v>
      </c>
      <c r="H615" s="50">
        <v>9458.91</v>
      </c>
      <c r="I615" s="49">
        <v>13866</v>
      </c>
      <c r="J615" s="50">
        <v>7348.9800000000005</v>
      </c>
      <c r="K615" s="49">
        <v>11940</v>
      </c>
      <c r="L615" s="50">
        <v>6328.2000000000007</v>
      </c>
      <c r="M615" s="49">
        <v>9586</v>
      </c>
      <c r="N615" s="50">
        <v>5080.58</v>
      </c>
      <c r="O615" s="63"/>
      <c r="P615" t="b">
        <v>1</v>
      </c>
      <c r="Q615" t="b">
        <v>1</v>
      </c>
      <c r="R615" t="b">
        <v>1</v>
      </c>
      <c r="S615" t="b">
        <v>1</v>
      </c>
      <c r="T615" t="b">
        <v>1</v>
      </c>
      <c r="U615" t="b">
        <v>1</v>
      </c>
      <c r="V615" t="b">
        <v>1</v>
      </c>
      <c r="W615" t="b">
        <v>1</v>
      </c>
      <c r="X615" t="b">
        <v>1</v>
      </c>
      <c r="Y615" t="b">
        <v>1</v>
      </c>
      <c r="Z615" t="b">
        <v>1</v>
      </c>
      <c r="AA615" t="b">
        <v>1</v>
      </c>
    </row>
    <row r="616" spans="2:27" x14ac:dyDescent="0.25">
      <c r="B616" s="13" t="s">
        <v>41</v>
      </c>
      <c r="C616" s="49">
        <v>41662</v>
      </c>
      <c r="D616" s="50">
        <v>22080.86</v>
      </c>
      <c r="E616" s="49">
        <v>32961</v>
      </c>
      <c r="F616" s="50">
        <v>17469.330000000002</v>
      </c>
      <c r="G616" s="49">
        <v>23283</v>
      </c>
      <c r="H616" s="50">
        <v>12339.99</v>
      </c>
      <c r="I616" s="49">
        <v>17542</v>
      </c>
      <c r="J616" s="50">
        <v>9297.26</v>
      </c>
      <c r="K616" s="49">
        <v>15930</v>
      </c>
      <c r="L616" s="50">
        <v>8442.9</v>
      </c>
      <c r="M616" s="49">
        <v>13520</v>
      </c>
      <c r="N616" s="50">
        <v>7165.6</v>
      </c>
      <c r="O616" s="63"/>
      <c r="P616" t="b">
        <v>1</v>
      </c>
      <c r="Q616" t="b">
        <v>1</v>
      </c>
      <c r="R616" t="b">
        <v>1</v>
      </c>
      <c r="S616" t="b">
        <v>1</v>
      </c>
      <c r="T616" t="b">
        <v>1</v>
      </c>
      <c r="U616" t="b">
        <v>1</v>
      </c>
      <c r="V616" t="b">
        <v>1</v>
      </c>
      <c r="W616" t="b">
        <v>1</v>
      </c>
      <c r="X616" t="b">
        <v>1</v>
      </c>
      <c r="Y616" t="b">
        <v>1</v>
      </c>
      <c r="Z616" t="b">
        <v>1</v>
      </c>
      <c r="AA616" t="b">
        <v>1</v>
      </c>
    </row>
    <row r="617" spans="2:27" x14ac:dyDescent="0.25">
      <c r="B617" s="13" t="s">
        <v>42</v>
      </c>
      <c r="C617" s="49">
        <v>43554</v>
      </c>
      <c r="D617" s="50">
        <v>23083.620000000003</v>
      </c>
      <c r="E617" s="49">
        <v>38306</v>
      </c>
      <c r="F617" s="50">
        <v>20302.18</v>
      </c>
      <c r="G617" s="49">
        <v>27052</v>
      </c>
      <c r="H617" s="50">
        <v>14337.560000000001</v>
      </c>
      <c r="I617" s="49">
        <v>20376</v>
      </c>
      <c r="J617" s="50">
        <v>10799.28</v>
      </c>
      <c r="K617" s="49">
        <v>18514</v>
      </c>
      <c r="L617" s="50">
        <v>9812.42</v>
      </c>
      <c r="M617" s="49">
        <v>15720</v>
      </c>
      <c r="N617" s="50">
        <v>8331.6</v>
      </c>
      <c r="O617" s="63"/>
      <c r="P617" t="b">
        <v>1</v>
      </c>
      <c r="Q617" t="b">
        <v>1</v>
      </c>
      <c r="R617" t="b">
        <v>1</v>
      </c>
      <c r="S617" t="b">
        <v>1</v>
      </c>
      <c r="T617" t="b">
        <v>1</v>
      </c>
      <c r="U617" t="b">
        <v>1</v>
      </c>
      <c r="V617" t="b">
        <v>1</v>
      </c>
      <c r="W617" t="b">
        <v>1</v>
      </c>
      <c r="X617" t="b">
        <v>1</v>
      </c>
      <c r="Y617" t="b">
        <v>1</v>
      </c>
      <c r="Z617" t="b">
        <v>1</v>
      </c>
      <c r="AA617" t="b">
        <v>1</v>
      </c>
    </row>
    <row r="618" spans="2:27" x14ac:dyDescent="0.25">
      <c r="B618" s="13" t="s">
        <v>43</v>
      </c>
      <c r="C618" s="49">
        <v>47555</v>
      </c>
      <c r="D618" s="50">
        <v>25204.15</v>
      </c>
      <c r="E618" s="49">
        <v>41840</v>
      </c>
      <c r="F618" s="50">
        <v>22175.200000000001</v>
      </c>
      <c r="G618" s="49">
        <v>29552</v>
      </c>
      <c r="H618" s="50">
        <v>15662.560000000001</v>
      </c>
      <c r="I618" s="49">
        <v>22252</v>
      </c>
      <c r="J618" s="50">
        <v>11793.560000000001</v>
      </c>
      <c r="K618" s="49">
        <v>20224</v>
      </c>
      <c r="L618" s="50">
        <v>10718.720000000001</v>
      </c>
      <c r="M618" s="49">
        <v>17172</v>
      </c>
      <c r="N618" s="50">
        <v>9101.16</v>
      </c>
      <c r="O618" s="63"/>
      <c r="P618" t="b">
        <v>1</v>
      </c>
      <c r="Q618" t="b">
        <v>1</v>
      </c>
      <c r="R618" t="b">
        <v>1</v>
      </c>
      <c r="S618" t="b">
        <v>1</v>
      </c>
      <c r="T618" t="b">
        <v>1</v>
      </c>
      <c r="U618" t="b">
        <v>1</v>
      </c>
      <c r="V618" t="b">
        <v>1</v>
      </c>
      <c r="W618" t="b">
        <v>1</v>
      </c>
      <c r="X618" t="b">
        <v>1</v>
      </c>
      <c r="Y618" t="b">
        <v>1</v>
      </c>
      <c r="Z618" t="b">
        <v>1</v>
      </c>
      <c r="AA618" t="b">
        <v>1</v>
      </c>
    </row>
    <row r="619" spans="2:27" x14ac:dyDescent="0.25">
      <c r="B619" s="13" t="s">
        <v>44</v>
      </c>
      <c r="C619" s="49">
        <v>52642</v>
      </c>
      <c r="D619" s="50">
        <v>27900.260000000002</v>
      </c>
      <c r="E619" s="49">
        <v>46330</v>
      </c>
      <c r="F619" s="50">
        <v>24554.9</v>
      </c>
      <c r="G619" s="49">
        <v>32722</v>
      </c>
      <c r="H619" s="50">
        <v>17342.66</v>
      </c>
      <c r="I619" s="49">
        <v>24646</v>
      </c>
      <c r="J619" s="50">
        <v>13062.380000000001</v>
      </c>
      <c r="K619" s="49">
        <v>22402</v>
      </c>
      <c r="L619" s="50">
        <v>11873.060000000001</v>
      </c>
      <c r="M619" s="49">
        <v>19019</v>
      </c>
      <c r="N619" s="50">
        <v>10080.07</v>
      </c>
      <c r="O619" s="63"/>
      <c r="P619" t="b">
        <v>1</v>
      </c>
      <c r="Q619" t="b">
        <v>1</v>
      </c>
      <c r="R619" t="b">
        <v>1</v>
      </c>
      <c r="S619" t="b">
        <v>1</v>
      </c>
      <c r="T619" t="b">
        <v>1</v>
      </c>
      <c r="U619" t="b">
        <v>1</v>
      </c>
      <c r="V619" t="b">
        <v>1</v>
      </c>
      <c r="W619" t="b">
        <v>1</v>
      </c>
      <c r="X619" t="b">
        <v>1</v>
      </c>
      <c r="Y619" t="b">
        <v>1</v>
      </c>
      <c r="Z619" t="b">
        <v>1</v>
      </c>
      <c r="AA619" t="b">
        <v>1</v>
      </c>
    </row>
    <row r="620" spans="2:27" x14ac:dyDescent="0.25">
      <c r="B620" s="13" t="s">
        <v>45</v>
      </c>
      <c r="C620" s="49">
        <v>57899</v>
      </c>
      <c r="D620" s="50">
        <v>30686.47</v>
      </c>
      <c r="E620" s="49">
        <v>50973</v>
      </c>
      <c r="F620" s="50">
        <v>27015.690000000002</v>
      </c>
      <c r="G620" s="49">
        <v>36003</v>
      </c>
      <c r="H620" s="50">
        <v>19081.59</v>
      </c>
      <c r="I620" s="49">
        <v>27117</v>
      </c>
      <c r="J620" s="50">
        <v>14372.01</v>
      </c>
      <c r="K620" s="49">
        <v>24646</v>
      </c>
      <c r="L620" s="50">
        <v>13062.380000000001</v>
      </c>
      <c r="M620" s="49">
        <v>20926</v>
      </c>
      <c r="N620" s="50">
        <v>11090.78</v>
      </c>
      <c r="O620" s="63"/>
      <c r="P620" t="b">
        <v>1</v>
      </c>
      <c r="Q620" t="b">
        <v>1</v>
      </c>
      <c r="R620" t="b">
        <v>1</v>
      </c>
      <c r="S620" t="b">
        <v>1</v>
      </c>
      <c r="T620" t="b">
        <v>1</v>
      </c>
      <c r="U620" t="b">
        <v>1</v>
      </c>
      <c r="V620" t="b">
        <v>1</v>
      </c>
      <c r="W620" t="b">
        <v>1</v>
      </c>
      <c r="X620" t="b">
        <v>1</v>
      </c>
      <c r="Y620" t="b">
        <v>1</v>
      </c>
      <c r="Z620" t="b">
        <v>1</v>
      </c>
      <c r="AA620" t="b">
        <v>1</v>
      </c>
    </row>
    <row r="621" spans="2:27" x14ac:dyDescent="0.25">
      <c r="B621" s="13" t="s">
        <v>46</v>
      </c>
      <c r="C621" s="49">
        <v>68529</v>
      </c>
      <c r="D621" s="50">
        <v>36320.370000000003</v>
      </c>
      <c r="E621" s="49">
        <v>62742</v>
      </c>
      <c r="F621" s="50">
        <v>33253.26</v>
      </c>
      <c r="G621" s="49">
        <v>43842</v>
      </c>
      <c r="H621" s="50">
        <v>23236.260000000002</v>
      </c>
      <c r="I621" s="49">
        <v>31923</v>
      </c>
      <c r="J621" s="50">
        <v>16919.190000000002</v>
      </c>
      <c r="K621" s="49">
        <v>28719</v>
      </c>
      <c r="L621" s="50">
        <v>15221.070000000002</v>
      </c>
      <c r="M621" s="49">
        <v>24614</v>
      </c>
      <c r="N621" s="50">
        <v>13045.42</v>
      </c>
      <c r="O621" s="63"/>
      <c r="P621" t="b">
        <v>1</v>
      </c>
      <c r="Q621" t="b">
        <v>1</v>
      </c>
      <c r="R621" t="b">
        <v>1</v>
      </c>
      <c r="S621" t="b">
        <v>1</v>
      </c>
      <c r="T621" t="b">
        <v>1</v>
      </c>
      <c r="U621" t="b">
        <v>1</v>
      </c>
      <c r="V621" t="b">
        <v>1</v>
      </c>
      <c r="W621" t="b">
        <v>1</v>
      </c>
      <c r="X621" t="b">
        <v>1</v>
      </c>
      <c r="Y621" t="b">
        <v>1</v>
      </c>
      <c r="Z621" t="b">
        <v>1</v>
      </c>
      <c r="AA621" t="b">
        <v>1</v>
      </c>
    </row>
    <row r="622" spans="2:27" x14ac:dyDescent="0.25">
      <c r="B622" s="13" t="s">
        <v>47</v>
      </c>
      <c r="C622" s="49">
        <v>71208</v>
      </c>
      <c r="D622" s="50">
        <v>37740.240000000005</v>
      </c>
      <c r="E622" s="49">
        <v>65205</v>
      </c>
      <c r="F622" s="50">
        <v>34558.65</v>
      </c>
      <c r="G622" s="49">
        <v>45567</v>
      </c>
      <c r="H622" s="50">
        <v>24150.510000000002</v>
      </c>
      <c r="I622" s="49">
        <v>33178</v>
      </c>
      <c r="J622" s="50">
        <v>17584.34</v>
      </c>
      <c r="K622" s="49">
        <v>29852</v>
      </c>
      <c r="L622" s="50">
        <v>15821.560000000001</v>
      </c>
      <c r="M622" s="49">
        <v>25584</v>
      </c>
      <c r="N622" s="50">
        <v>13559.52</v>
      </c>
      <c r="O622" s="63"/>
      <c r="P622" t="b">
        <v>1</v>
      </c>
      <c r="Q622" t="b">
        <v>1</v>
      </c>
      <c r="R622" t="b">
        <v>1</v>
      </c>
      <c r="S622" t="b">
        <v>1</v>
      </c>
      <c r="T622" t="b">
        <v>1</v>
      </c>
      <c r="U622" t="b">
        <v>1</v>
      </c>
      <c r="V622" t="b">
        <v>1</v>
      </c>
      <c r="W622" t="b">
        <v>1</v>
      </c>
      <c r="X622" t="b">
        <v>1</v>
      </c>
      <c r="Y622" t="b">
        <v>1</v>
      </c>
      <c r="Z622" t="b">
        <v>1</v>
      </c>
      <c r="AA622" t="b">
        <v>1</v>
      </c>
    </row>
    <row r="623" spans="2:27" x14ac:dyDescent="0.25">
      <c r="B623" s="13" t="s">
        <v>48</v>
      </c>
      <c r="C623" s="49">
        <v>73222</v>
      </c>
      <c r="D623" s="50">
        <v>38807.660000000003</v>
      </c>
      <c r="E623" s="49">
        <v>67047</v>
      </c>
      <c r="F623" s="50">
        <v>35534.910000000003</v>
      </c>
      <c r="G623" s="49">
        <v>46858</v>
      </c>
      <c r="H623" s="50">
        <v>24834.74</v>
      </c>
      <c r="I623" s="49">
        <v>34116</v>
      </c>
      <c r="J623" s="50">
        <v>18081.48</v>
      </c>
      <c r="K623" s="49">
        <v>30698</v>
      </c>
      <c r="L623" s="50">
        <v>16269.94</v>
      </c>
      <c r="M623" s="49">
        <v>26312</v>
      </c>
      <c r="N623" s="50">
        <v>13945.36</v>
      </c>
      <c r="O623" s="63"/>
      <c r="P623" t="b">
        <v>1</v>
      </c>
      <c r="Q623" t="b">
        <v>1</v>
      </c>
      <c r="R623" t="b">
        <v>1</v>
      </c>
      <c r="S623" t="b">
        <v>1</v>
      </c>
      <c r="T623" t="b">
        <v>1</v>
      </c>
      <c r="U623" t="b">
        <v>1</v>
      </c>
      <c r="V623" t="b">
        <v>1</v>
      </c>
      <c r="W623" t="b">
        <v>1</v>
      </c>
      <c r="X623" t="b">
        <v>1</v>
      </c>
      <c r="Y623" t="b">
        <v>1</v>
      </c>
      <c r="Z623" t="b">
        <v>1</v>
      </c>
      <c r="AA623" t="b">
        <v>1</v>
      </c>
    </row>
    <row r="624" spans="2:27" x14ac:dyDescent="0.25">
      <c r="B624" s="13" t="s">
        <v>49</v>
      </c>
      <c r="C624" s="49">
        <v>75908</v>
      </c>
      <c r="D624" s="50">
        <v>40231.240000000005</v>
      </c>
      <c r="E624" s="49">
        <v>69515</v>
      </c>
      <c r="F624" s="50">
        <v>36842.950000000004</v>
      </c>
      <c r="G624" s="49">
        <v>48575</v>
      </c>
      <c r="H624" s="50">
        <v>25744.75</v>
      </c>
      <c r="I624" s="49">
        <v>35375</v>
      </c>
      <c r="J624" s="50">
        <v>18748.75</v>
      </c>
      <c r="K624" s="49">
        <v>31821</v>
      </c>
      <c r="L624" s="50">
        <v>16865.13</v>
      </c>
      <c r="M624" s="49">
        <v>27279</v>
      </c>
      <c r="N624" s="50">
        <v>14457.87</v>
      </c>
      <c r="O624" s="63"/>
      <c r="P624" t="b">
        <v>1</v>
      </c>
      <c r="Q624" t="b">
        <v>1</v>
      </c>
      <c r="R624" t="b">
        <v>1</v>
      </c>
      <c r="S624" t="b">
        <v>1</v>
      </c>
      <c r="T624" t="b">
        <v>1</v>
      </c>
      <c r="U624" t="b">
        <v>1</v>
      </c>
      <c r="V624" t="b">
        <v>1</v>
      </c>
      <c r="W624" t="b">
        <v>1</v>
      </c>
      <c r="X624" t="b">
        <v>1</v>
      </c>
      <c r="Y624" t="b">
        <v>1</v>
      </c>
      <c r="Z624" t="b">
        <v>1</v>
      </c>
      <c r="AA624" t="b">
        <v>1</v>
      </c>
    </row>
    <row r="625" spans="2:27" x14ac:dyDescent="0.25">
      <c r="B625" s="13" t="s">
        <v>50</v>
      </c>
      <c r="C625" s="49">
        <v>77252</v>
      </c>
      <c r="D625" s="50">
        <v>40943.560000000005</v>
      </c>
      <c r="E625" s="49">
        <v>70746</v>
      </c>
      <c r="F625" s="50">
        <v>37495.380000000005</v>
      </c>
      <c r="G625" s="49">
        <v>49437</v>
      </c>
      <c r="H625" s="50">
        <v>26201.61</v>
      </c>
      <c r="I625" s="49">
        <v>35993</v>
      </c>
      <c r="J625" s="50">
        <v>19076.29</v>
      </c>
      <c r="K625" s="49">
        <v>32388</v>
      </c>
      <c r="L625" s="50">
        <v>17165.64</v>
      </c>
      <c r="M625" s="49">
        <v>27766</v>
      </c>
      <c r="N625" s="50">
        <v>14715.980000000001</v>
      </c>
      <c r="O625" s="63"/>
      <c r="P625" t="b">
        <v>1</v>
      </c>
      <c r="Q625" t="b">
        <v>1</v>
      </c>
      <c r="R625" t="b">
        <v>1</v>
      </c>
      <c r="S625" t="b">
        <v>1</v>
      </c>
      <c r="T625" t="b">
        <v>1</v>
      </c>
      <c r="U625" t="b">
        <v>1</v>
      </c>
      <c r="V625" t="b">
        <v>1</v>
      </c>
      <c r="W625" t="b">
        <v>1</v>
      </c>
      <c r="X625" t="b">
        <v>1</v>
      </c>
      <c r="Y625" t="b">
        <v>1</v>
      </c>
      <c r="Z625" t="b">
        <v>1</v>
      </c>
      <c r="AA625" t="b">
        <v>1</v>
      </c>
    </row>
    <row r="626" spans="2:27" x14ac:dyDescent="0.25">
      <c r="B626" s="13" t="s">
        <v>51</v>
      </c>
      <c r="C626" s="49">
        <v>80604</v>
      </c>
      <c r="D626" s="50">
        <v>42720.12</v>
      </c>
      <c r="E626" s="49">
        <v>73823</v>
      </c>
      <c r="F626" s="50">
        <v>39126.19</v>
      </c>
      <c r="G626" s="49">
        <v>51587</v>
      </c>
      <c r="H626" s="50">
        <v>27341.11</v>
      </c>
      <c r="I626" s="49">
        <v>37557</v>
      </c>
      <c r="J626" s="50">
        <v>19905.210000000003</v>
      </c>
      <c r="K626" s="49">
        <v>33804</v>
      </c>
      <c r="L626" s="50">
        <v>17916.120000000003</v>
      </c>
      <c r="M626" s="49">
        <v>28965</v>
      </c>
      <c r="N626" s="50">
        <v>15351.45</v>
      </c>
      <c r="O626" s="63"/>
      <c r="P626" t="b">
        <v>1</v>
      </c>
      <c r="Q626" t="b">
        <v>1</v>
      </c>
      <c r="R626" t="b">
        <v>1</v>
      </c>
      <c r="S626" t="b">
        <v>1</v>
      </c>
      <c r="T626" t="b">
        <v>1</v>
      </c>
      <c r="U626" t="b">
        <v>1</v>
      </c>
      <c r="V626" t="b">
        <v>1</v>
      </c>
      <c r="W626" t="b">
        <v>1</v>
      </c>
      <c r="X626" t="b">
        <v>1</v>
      </c>
      <c r="Y626" t="b">
        <v>1</v>
      </c>
      <c r="Z626" t="b">
        <v>1</v>
      </c>
      <c r="AA626" t="b">
        <v>1</v>
      </c>
    </row>
    <row r="627" spans="2:27" x14ac:dyDescent="0.25">
      <c r="B627" s="18"/>
    </row>
    <row r="630" spans="2:27" ht="18.75" x14ac:dyDescent="0.25">
      <c r="B630" s="35" t="s">
        <v>124</v>
      </c>
      <c r="C630" s="35"/>
      <c r="D630" s="36"/>
      <c r="E630" s="55" t="s">
        <v>138</v>
      </c>
      <c r="F630" s="55"/>
      <c r="G630" s="55"/>
      <c r="H630" s="55"/>
      <c r="I630" s="55"/>
      <c r="J630" s="55"/>
      <c r="K630" s="55"/>
      <c r="L630" s="55"/>
      <c r="M630" s="55"/>
      <c r="N630" s="55"/>
      <c r="O630" s="36"/>
    </row>
    <row r="631" spans="2:27" x14ac:dyDescent="0.25">
      <c r="B631" s="36"/>
      <c r="C631" s="36"/>
      <c r="D631" s="36"/>
      <c r="E631" s="36"/>
      <c r="F631" s="36"/>
      <c r="G631" s="36"/>
      <c r="H631" s="36"/>
      <c r="I631" s="36"/>
      <c r="J631" s="36"/>
      <c r="K631" s="36"/>
      <c r="L631" s="36"/>
      <c r="M631" s="36"/>
      <c r="N631" s="36"/>
      <c r="O631" s="36"/>
    </row>
    <row r="632" spans="2:27" x14ac:dyDescent="0.25">
      <c r="B632" s="23" t="s">
        <v>3</v>
      </c>
      <c r="C632" s="56" t="s">
        <v>83</v>
      </c>
      <c r="D632" s="57"/>
      <c r="E632" s="56" t="s">
        <v>5</v>
      </c>
      <c r="F632" s="57"/>
      <c r="G632" s="56" t="s">
        <v>6</v>
      </c>
      <c r="H632" s="57"/>
      <c r="I632" s="56" t="s">
        <v>7</v>
      </c>
      <c r="J632" s="57"/>
      <c r="K632" s="56" t="s">
        <v>8</v>
      </c>
      <c r="L632" s="57"/>
      <c r="M632" s="56" t="s">
        <v>9</v>
      </c>
      <c r="N632" s="57"/>
      <c r="O632" s="58" t="e">
        <f>O595</f>
        <v>#VALUE!</v>
      </c>
    </row>
    <row r="633" spans="2:27" ht="25.5" x14ac:dyDescent="0.25">
      <c r="B633" s="37" t="s">
        <v>10</v>
      </c>
      <c r="C633" s="59" t="s">
        <v>11</v>
      </c>
      <c r="D633" s="60"/>
      <c r="E633" s="61" t="s">
        <v>12</v>
      </c>
      <c r="F633" s="62"/>
      <c r="G633" s="61" t="s">
        <v>13</v>
      </c>
      <c r="H633" s="62"/>
      <c r="I633" s="61" t="s">
        <v>14</v>
      </c>
      <c r="J633" s="62"/>
      <c r="K633" s="61" t="s">
        <v>15</v>
      </c>
      <c r="L633" s="62"/>
      <c r="M633" s="61" t="s">
        <v>16</v>
      </c>
      <c r="N633" s="62"/>
      <c r="O633" s="58"/>
    </row>
    <row r="634" spans="2:27" ht="25.5" x14ac:dyDescent="0.25">
      <c r="B634" s="37" t="s">
        <v>17</v>
      </c>
      <c r="C634" s="61" t="s">
        <v>12</v>
      </c>
      <c r="D634" s="62"/>
      <c r="E634" s="61" t="s">
        <v>13</v>
      </c>
      <c r="F634" s="62"/>
      <c r="G634" s="61" t="s">
        <v>18</v>
      </c>
      <c r="H634" s="62"/>
      <c r="I634" s="61" t="s">
        <v>14</v>
      </c>
      <c r="J634" s="62"/>
      <c r="K634" s="61" t="s">
        <v>15</v>
      </c>
      <c r="L634" s="62"/>
      <c r="M634" s="61" t="s">
        <v>16</v>
      </c>
      <c r="N634" s="62"/>
      <c r="O634" s="58"/>
    </row>
    <row r="635" spans="2:27" x14ac:dyDescent="0.25">
      <c r="B635" s="24" t="s">
        <v>19</v>
      </c>
      <c r="C635" s="25" t="s">
        <v>116</v>
      </c>
      <c r="D635" s="26" t="s">
        <v>117</v>
      </c>
      <c r="E635" s="26" t="s">
        <v>116</v>
      </c>
      <c r="F635" s="26" t="s">
        <v>117</v>
      </c>
      <c r="G635" s="26" t="s">
        <v>116</v>
      </c>
      <c r="H635" s="26" t="s">
        <v>117</v>
      </c>
      <c r="I635" s="26" t="s">
        <v>116</v>
      </c>
      <c r="J635" s="26" t="s">
        <v>117</v>
      </c>
      <c r="K635" s="26" t="s">
        <v>116</v>
      </c>
      <c r="L635" s="26" t="s">
        <v>117</v>
      </c>
      <c r="M635" s="26" t="s">
        <v>116</v>
      </c>
      <c r="N635" s="38" t="s">
        <v>21</v>
      </c>
      <c r="O635" s="58"/>
    </row>
    <row r="636" spans="2:27" x14ac:dyDescent="0.25">
      <c r="B636" s="24" t="s">
        <v>22</v>
      </c>
      <c r="C636" s="27" t="s">
        <v>118</v>
      </c>
      <c r="D636" s="28" t="s">
        <v>119</v>
      </c>
      <c r="E636" s="28" t="s">
        <v>118</v>
      </c>
      <c r="F636" s="28" t="s">
        <v>119</v>
      </c>
      <c r="G636" s="28" t="s">
        <v>118</v>
      </c>
      <c r="H636" s="28" t="s">
        <v>119</v>
      </c>
      <c r="I636" s="28" t="s">
        <v>118</v>
      </c>
      <c r="J636" s="28" t="s">
        <v>119</v>
      </c>
      <c r="K636" s="28" t="s">
        <v>118</v>
      </c>
      <c r="L636" s="28" t="s">
        <v>119</v>
      </c>
      <c r="M636" s="28" t="s">
        <v>118</v>
      </c>
      <c r="N636" s="28" t="s">
        <v>119</v>
      </c>
      <c r="O636" s="58"/>
    </row>
    <row r="637" spans="2:27" x14ac:dyDescent="0.25">
      <c r="B637" s="39" t="s">
        <v>125</v>
      </c>
      <c r="C637" s="40">
        <v>5715.52</v>
      </c>
      <c r="D637" s="41">
        <v>3029.2256000000002</v>
      </c>
      <c r="E637" s="40">
        <v>3565.84</v>
      </c>
      <c r="F637" s="41">
        <v>1889.8952000000002</v>
      </c>
      <c r="G637" s="40">
        <v>2603.36</v>
      </c>
      <c r="H637" s="41">
        <v>1379.7808000000002</v>
      </c>
      <c r="I637" s="40">
        <v>2006.5800000000002</v>
      </c>
      <c r="J637" s="41">
        <v>1063.4874</v>
      </c>
      <c r="K637" s="40">
        <v>1691.76</v>
      </c>
      <c r="L637" s="41">
        <v>896.63280000000009</v>
      </c>
      <c r="M637" s="40">
        <v>1256.1000000000001</v>
      </c>
      <c r="N637" s="41">
        <v>665.73299999999995</v>
      </c>
      <c r="O637" s="58"/>
    </row>
    <row r="638" spans="2:27" x14ac:dyDescent="0.25">
      <c r="B638" s="42" t="s">
        <v>126</v>
      </c>
      <c r="C638" s="43">
        <v>8965.48</v>
      </c>
      <c r="D638" s="44">
        <v>4751.7043999999996</v>
      </c>
      <c r="E638" s="43">
        <v>5669.9400000000005</v>
      </c>
      <c r="F638" s="44">
        <v>3005.0682000000002</v>
      </c>
      <c r="G638" s="43">
        <v>4148.84</v>
      </c>
      <c r="H638" s="44">
        <v>2198.8852000000002</v>
      </c>
      <c r="I638" s="43">
        <v>3196.96</v>
      </c>
      <c r="J638" s="44">
        <v>1694.3888000000002</v>
      </c>
      <c r="K638" s="43">
        <v>2691.34</v>
      </c>
      <c r="L638" s="44">
        <v>1426.4102000000003</v>
      </c>
      <c r="M638" s="43">
        <v>1994.92</v>
      </c>
      <c r="N638" s="44">
        <v>1057.3076000000001</v>
      </c>
      <c r="O638" s="58"/>
    </row>
    <row r="639" spans="2:27" x14ac:dyDescent="0.25">
      <c r="B639" s="42" t="s">
        <v>127</v>
      </c>
      <c r="C639" s="45">
        <v>13049.66</v>
      </c>
      <c r="D639" s="44">
        <v>6916.3198000000002</v>
      </c>
      <c r="E639" s="45">
        <v>8315.7000000000007</v>
      </c>
      <c r="F639" s="44">
        <v>4407.3210000000008</v>
      </c>
      <c r="G639" s="45">
        <v>6081.22</v>
      </c>
      <c r="H639" s="44">
        <v>3223.0466000000001</v>
      </c>
      <c r="I639" s="45">
        <v>4682.0200000000004</v>
      </c>
      <c r="J639" s="44">
        <v>2481.4706000000006</v>
      </c>
      <c r="K639" s="45">
        <v>3946.38</v>
      </c>
      <c r="L639" s="44">
        <v>2091.5814</v>
      </c>
      <c r="M639" s="45">
        <v>2921.36</v>
      </c>
      <c r="N639" s="44">
        <v>1548.3208000000002</v>
      </c>
      <c r="O639" s="58"/>
    </row>
    <row r="640" spans="2:27" x14ac:dyDescent="0.25">
      <c r="B640" s="42" t="s">
        <v>128</v>
      </c>
      <c r="C640" s="45">
        <v>16911.240000000002</v>
      </c>
      <c r="D640" s="44">
        <v>8962.9572000000007</v>
      </c>
      <c r="E640" s="45">
        <v>10290.480000000001</v>
      </c>
      <c r="F640" s="44">
        <v>5453.9543999999996</v>
      </c>
      <c r="G640" s="45">
        <v>7072.3200000000006</v>
      </c>
      <c r="H640" s="44">
        <v>3748.3296</v>
      </c>
      <c r="I640" s="45">
        <v>4937.4800000000005</v>
      </c>
      <c r="J640" s="44">
        <v>2616.8643999999999</v>
      </c>
      <c r="K640" s="45">
        <v>3505.42</v>
      </c>
      <c r="L640" s="44">
        <v>1857.8726000000001</v>
      </c>
      <c r="M640" s="45">
        <v>2663.78</v>
      </c>
      <c r="N640" s="44">
        <v>1411.8034000000002</v>
      </c>
      <c r="O640" s="58"/>
    </row>
    <row r="641" spans="2:15" x14ac:dyDescent="0.25">
      <c r="B641" s="42" t="s">
        <v>129</v>
      </c>
      <c r="C641" s="45">
        <v>17745.46</v>
      </c>
      <c r="D641" s="44">
        <v>9405.0938000000006</v>
      </c>
      <c r="E641" s="45">
        <v>10793.980000000001</v>
      </c>
      <c r="F641" s="44">
        <v>5720.8094000000001</v>
      </c>
      <c r="G641" s="45">
        <v>7827.04</v>
      </c>
      <c r="H641" s="44">
        <v>4148.3312000000005</v>
      </c>
      <c r="I641" s="45">
        <v>5468.54</v>
      </c>
      <c r="J641" s="44">
        <v>2898.3262</v>
      </c>
      <c r="K641" s="45">
        <v>3879.6000000000004</v>
      </c>
      <c r="L641" s="44">
        <v>2056.1880000000001</v>
      </c>
      <c r="M641" s="45">
        <v>2956.34</v>
      </c>
      <c r="N641" s="44">
        <v>1566.8602000000001</v>
      </c>
      <c r="O641" s="58"/>
    </row>
    <row r="642" spans="2:15" x14ac:dyDescent="0.25">
      <c r="B642" s="42" t="s">
        <v>130</v>
      </c>
      <c r="C642" s="45">
        <v>18517.14</v>
      </c>
      <c r="D642" s="44">
        <v>9814.0841999999993</v>
      </c>
      <c r="E642" s="45">
        <v>11277.34</v>
      </c>
      <c r="F642" s="44">
        <v>5976.9902000000002</v>
      </c>
      <c r="G642" s="45">
        <v>8371.880000000001</v>
      </c>
      <c r="H642" s="44">
        <v>4437.0963999999994</v>
      </c>
      <c r="I642" s="45">
        <v>6140.58</v>
      </c>
      <c r="J642" s="44">
        <v>3254.5074</v>
      </c>
      <c r="K642" s="45">
        <v>4687.3200000000006</v>
      </c>
      <c r="L642" s="44">
        <v>2484.2795999999998</v>
      </c>
      <c r="M642" s="45">
        <v>3587.04</v>
      </c>
      <c r="N642" s="44">
        <v>1901.1312</v>
      </c>
      <c r="O642" s="58"/>
    </row>
    <row r="643" spans="2:15" x14ac:dyDescent="0.25">
      <c r="B643" s="42" t="s">
        <v>131</v>
      </c>
      <c r="C643" s="45">
        <v>20701.8</v>
      </c>
      <c r="D643" s="44">
        <v>10971.954</v>
      </c>
      <c r="E643" s="45">
        <v>12624.6</v>
      </c>
      <c r="F643" s="44">
        <v>6691.0380000000005</v>
      </c>
      <c r="G643" s="45">
        <v>9370.4</v>
      </c>
      <c r="H643" s="44">
        <v>4966.3119999999999</v>
      </c>
      <c r="I643" s="45">
        <v>6880.46</v>
      </c>
      <c r="J643" s="44">
        <v>3646.6438000000003</v>
      </c>
      <c r="K643" s="45">
        <v>5257.6</v>
      </c>
      <c r="L643" s="44">
        <v>2786.5280000000002</v>
      </c>
      <c r="M643" s="45">
        <v>4015.28</v>
      </c>
      <c r="N643" s="44">
        <v>2128.0984000000003</v>
      </c>
      <c r="O643" s="58"/>
    </row>
    <row r="644" spans="2:15" x14ac:dyDescent="0.25">
      <c r="B644" s="42" t="s">
        <v>132</v>
      </c>
      <c r="C644" s="45">
        <v>23449.32</v>
      </c>
      <c r="D644" s="44">
        <v>12428.1396</v>
      </c>
      <c r="E644" s="45">
        <v>14615.28</v>
      </c>
      <c r="F644" s="44">
        <v>7746.0984000000008</v>
      </c>
      <c r="G644" s="45">
        <v>10276.700000000001</v>
      </c>
      <c r="H644" s="44">
        <v>5446.6510000000007</v>
      </c>
      <c r="I644" s="45">
        <v>7647.9000000000005</v>
      </c>
      <c r="J644" s="44">
        <v>4053.3870000000002</v>
      </c>
      <c r="K644" s="45">
        <v>5800.3200000000006</v>
      </c>
      <c r="L644" s="44">
        <v>3074.1696000000002</v>
      </c>
      <c r="M644" s="45">
        <v>4431.8600000000006</v>
      </c>
      <c r="N644" s="44">
        <v>2348.8858</v>
      </c>
      <c r="O644" s="58"/>
    </row>
    <row r="645" spans="2:15" x14ac:dyDescent="0.25">
      <c r="B645" s="42" t="s">
        <v>133</v>
      </c>
      <c r="C645" s="45">
        <v>26178.82</v>
      </c>
      <c r="D645" s="44">
        <v>13874.774600000001</v>
      </c>
      <c r="E645" s="45">
        <v>16331.42</v>
      </c>
      <c r="F645" s="44">
        <v>8655.6526000000013</v>
      </c>
      <c r="G645" s="45">
        <v>11486.16</v>
      </c>
      <c r="H645" s="44">
        <v>6087.6648000000005</v>
      </c>
      <c r="I645" s="45">
        <v>8543.6</v>
      </c>
      <c r="J645" s="44">
        <v>4528.1080000000002</v>
      </c>
      <c r="K645" s="45">
        <v>6482.96</v>
      </c>
      <c r="L645" s="44">
        <v>3435.9688000000001</v>
      </c>
      <c r="M645" s="45">
        <v>4952.3200000000006</v>
      </c>
      <c r="N645" s="44">
        <v>2624.7296000000001</v>
      </c>
      <c r="O645" s="58"/>
    </row>
    <row r="646" spans="2:15" x14ac:dyDescent="0.25">
      <c r="B646" s="42" t="s">
        <v>134</v>
      </c>
      <c r="C646" s="45">
        <v>34567.660000000003</v>
      </c>
      <c r="D646" s="44">
        <v>18320.859800000002</v>
      </c>
      <c r="E646" s="45">
        <v>21345.22</v>
      </c>
      <c r="F646" s="44">
        <v>11312.966600000002</v>
      </c>
      <c r="G646" s="45">
        <v>15151.640000000001</v>
      </c>
      <c r="H646" s="44">
        <v>8030.3692000000001</v>
      </c>
      <c r="I646" s="45">
        <v>11219.04</v>
      </c>
      <c r="J646" s="44">
        <v>5946.0912000000008</v>
      </c>
      <c r="K646" s="45">
        <v>9243.2000000000007</v>
      </c>
      <c r="L646" s="44">
        <v>4898.8960000000006</v>
      </c>
      <c r="M646" s="45">
        <v>7070.2000000000007</v>
      </c>
      <c r="N646" s="44">
        <v>3747.2060000000001</v>
      </c>
      <c r="O646" s="58"/>
    </row>
    <row r="647" spans="2:15" x14ac:dyDescent="0.25">
      <c r="B647" s="42" t="s">
        <v>135</v>
      </c>
      <c r="C647" s="45">
        <v>36762.92</v>
      </c>
      <c r="D647" s="44">
        <v>19484.347600000001</v>
      </c>
      <c r="E647" s="45">
        <v>22707.32</v>
      </c>
      <c r="F647" s="44">
        <v>12034.8796</v>
      </c>
      <c r="G647" s="45">
        <v>16116.240000000002</v>
      </c>
      <c r="H647" s="44">
        <v>8541.6072000000004</v>
      </c>
      <c r="I647" s="45">
        <v>11939.84</v>
      </c>
      <c r="J647" s="44">
        <v>6328.1152000000002</v>
      </c>
      <c r="K647" s="45">
        <v>9841.0400000000009</v>
      </c>
      <c r="L647" s="44">
        <v>5215.7512000000006</v>
      </c>
      <c r="M647" s="45">
        <v>7519.64</v>
      </c>
      <c r="N647" s="44">
        <v>3985.4092000000005</v>
      </c>
      <c r="O647" s="58"/>
    </row>
    <row r="648" spans="2:15" x14ac:dyDescent="0.25">
      <c r="B648" s="42">
        <v>60</v>
      </c>
      <c r="C648" s="45">
        <v>39013.300000000003</v>
      </c>
      <c r="D648" s="44">
        <v>20677.049000000003</v>
      </c>
      <c r="E648" s="45">
        <v>24728.74</v>
      </c>
      <c r="F648" s="44">
        <v>13106.232200000002</v>
      </c>
      <c r="G648" s="45">
        <v>17496.36</v>
      </c>
      <c r="H648" s="44">
        <v>9273.0708000000013</v>
      </c>
      <c r="I648" s="45">
        <v>13588.140000000001</v>
      </c>
      <c r="J648" s="44">
        <v>7201.7142000000003</v>
      </c>
      <c r="K648" s="45">
        <v>11699.220000000001</v>
      </c>
      <c r="L648" s="44">
        <v>6200.5865999999996</v>
      </c>
      <c r="M648" s="45">
        <v>9404.32</v>
      </c>
      <c r="N648" s="44">
        <v>4984.2896000000001</v>
      </c>
      <c r="O648" s="58"/>
    </row>
    <row r="649" spans="2:15" x14ac:dyDescent="0.25">
      <c r="B649" s="42">
        <v>61</v>
      </c>
      <c r="C649" s="45">
        <v>41907.1</v>
      </c>
      <c r="D649" s="44">
        <v>22210.762999999999</v>
      </c>
      <c r="E649" s="45">
        <v>26566.780000000002</v>
      </c>
      <c r="F649" s="44">
        <v>14080.393400000001</v>
      </c>
      <c r="G649" s="45">
        <v>18796.98</v>
      </c>
      <c r="H649" s="44">
        <v>9962.3994000000002</v>
      </c>
      <c r="I649" s="45">
        <v>14597.26</v>
      </c>
      <c r="J649" s="44">
        <v>7736.5478000000003</v>
      </c>
      <c r="K649" s="45">
        <v>12575.84</v>
      </c>
      <c r="L649" s="44">
        <v>6665.1952000000001</v>
      </c>
      <c r="M649" s="45">
        <v>10099.68</v>
      </c>
      <c r="N649" s="44">
        <v>5352.8304000000007</v>
      </c>
      <c r="O649" s="58"/>
    </row>
    <row r="650" spans="2:15" x14ac:dyDescent="0.25">
      <c r="B650" s="42">
        <v>62</v>
      </c>
      <c r="C650" s="45">
        <v>45849.240000000005</v>
      </c>
      <c r="D650" s="44">
        <v>24300.0972</v>
      </c>
      <c r="E650" s="45">
        <v>29081.100000000002</v>
      </c>
      <c r="F650" s="44">
        <v>15412.983</v>
      </c>
      <c r="G650" s="45">
        <v>20587.32</v>
      </c>
      <c r="H650" s="44">
        <v>10911.2796</v>
      </c>
      <c r="I650" s="45">
        <v>15985.86</v>
      </c>
      <c r="J650" s="44">
        <v>8472.5058000000008</v>
      </c>
      <c r="K650" s="45">
        <v>13770.460000000001</v>
      </c>
      <c r="L650" s="44">
        <v>7298.3437999999996</v>
      </c>
      <c r="M650" s="45">
        <v>11061.1</v>
      </c>
      <c r="N650" s="44">
        <v>5862.3830000000007</v>
      </c>
      <c r="O650" s="58"/>
    </row>
    <row r="651" spans="2:15" x14ac:dyDescent="0.25">
      <c r="B651" s="42">
        <v>63</v>
      </c>
      <c r="C651" s="45">
        <v>48733.5</v>
      </c>
      <c r="D651" s="44">
        <v>25828.755000000001</v>
      </c>
      <c r="E651" s="45">
        <v>30923.38</v>
      </c>
      <c r="F651" s="44">
        <v>16389.3914</v>
      </c>
      <c r="G651" s="45">
        <v>21885.82</v>
      </c>
      <c r="H651" s="44">
        <v>11599.4846</v>
      </c>
      <c r="I651" s="45">
        <v>16996.04</v>
      </c>
      <c r="J651" s="44">
        <v>9007.9012000000002</v>
      </c>
      <c r="K651" s="45">
        <v>14646.02</v>
      </c>
      <c r="L651" s="44">
        <v>7762.3906000000006</v>
      </c>
      <c r="M651" s="45">
        <v>11756.460000000001</v>
      </c>
      <c r="N651" s="44">
        <v>6230.9237999999996</v>
      </c>
      <c r="O651" s="58"/>
    </row>
    <row r="652" spans="2:15" x14ac:dyDescent="0.25">
      <c r="B652" s="42">
        <v>64</v>
      </c>
      <c r="C652" s="45">
        <v>52702.14</v>
      </c>
      <c r="D652" s="44">
        <v>27932.1342</v>
      </c>
      <c r="E652" s="45">
        <v>33444.060000000005</v>
      </c>
      <c r="F652" s="44">
        <v>17725.3518</v>
      </c>
      <c r="G652" s="45">
        <v>23683.58</v>
      </c>
      <c r="H652" s="44">
        <v>12552.297400000001</v>
      </c>
      <c r="I652" s="45">
        <v>18386.760000000002</v>
      </c>
      <c r="J652" s="44">
        <v>9744.9827999999998</v>
      </c>
      <c r="K652" s="45">
        <v>15843.820000000002</v>
      </c>
      <c r="L652" s="44">
        <v>8397.2245999999996</v>
      </c>
      <c r="M652" s="45">
        <v>12723.18</v>
      </c>
      <c r="N652" s="44">
        <v>6743.2854000000007</v>
      </c>
      <c r="O652" s="58"/>
    </row>
    <row r="653" spans="2:15" x14ac:dyDescent="0.25">
      <c r="B653" s="42">
        <v>65</v>
      </c>
      <c r="C653" s="45">
        <v>55216.460000000006</v>
      </c>
      <c r="D653" s="44">
        <v>29264.7238</v>
      </c>
      <c r="E653" s="45">
        <v>43727.12</v>
      </c>
      <c r="F653" s="44">
        <v>23175.373600000003</v>
      </c>
      <c r="G653" s="45">
        <v>30886.280000000002</v>
      </c>
      <c r="H653" s="44">
        <v>16369.7284</v>
      </c>
      <c r="I653" s="45">
        <v>23243.68</v>
      </c>
      <c r="J653" s="44">
        <v>12319.1504</v>
      </c>
      <c r="K653" s="45">
        <v>21121.56</v>
      </c>
      <c r="L653" s="44">
        <v>11194.426800000001</v>
      </c>
      <c r="M653" s="45">
        <v>17935.2</v>
      </c>
      <c r="N653" s="44">
        <v>9505.6560000000009</v>
      </c>
      <c r="O653" s="58"/>
    </row>
    <row r="654" spans="2:15" x14ac:dyDescent="0.25">
      <c r="B654" s="42">
        <v>66</v>
      </c>
      <c r="C654" s="45">
        <v>57728.66</v>
      </c>
      <c r="D654" s="44">
        <v>30596.189800000004</v>
      </c>
      <c r="E654" s="45">
        <v>50797.32</v>
      </c>
      <c r="F654" s="44">
        <v>26922.579600000001</v>
      </c>
      <c r="G654" s="45">
        <v>35886.300000000003</v>
      </c>
      <c r="H654" s="44">
        <v>19019.739000000001</v>
      </c>
      <c r="I654" s="45">
        <v>27009.86</v>
      </c>
      <c r="J654" s="44">
        <v>14315.2258</v>
      </c>
      <c r="K654" s="45">
        <v>24549.600000000002</v>
      </c>
      <c r="L654" s="44">
        <v>13011.288</v>
      </c>
      <c r="M654" s="45">
        <v>20840.66</v>
      </c>
      <c r="N654" s="44">
        <v>11045.549800000001</v>
      </c>
      <c r="O654" s="58"/>
    </row>
    <row r="655" spans="2:15" x14ac:dyDescent="0.25">
      <c r="B655" s="42">
        <v>67</v>
      </c>
      <c r="C655" s="45">
        <v>63031.840000000004</v>
      </c>
      <c r="D655" s="44">
        <v>33406.875200000002</v>
      </c>
      <c r="E655" s="45">
        <v>55477.22</v>
      </c>
      <c r="F655" s="44">
        <v>29402.926600000003</v>
      </c>
      <c r="G655" s="45">
        <v>39195.620000000003</v>
      </c>
      <c r="H655" s="44">
        <v>20773.678600000003</v>
      </c>
      <c r="I655" s="45">
        <v>29501.920000000002</v>
      </c>
      <c r="J655" s="44">
        <v>15636.017599999999</v>
      </c>
      <c r="K655" s="45">
        <v>26802.100000000002</v>
      </c>
      <c r="L655" s="44">
        <v>14205.112999999999</v>
      </c>
      <c r="M655" s="45">
        <v>22763.5</v>
      </c>
      <c r="N655" s="44">
        <v>12064.655000000001</v>
      </c>
      <c r="O655" s="58"/>
    </row>
    <row r="656" spans="2:15" x14ac:dyDescent="0.25">
      <c r="B656" s="42">
        <v>68</v>
      </c>
      <c r="C656" s="45">
        <v>69772.38</v>
      </c>
      <c r="D656" s="44">
        <v>36979.361400000002</v>
      </c>
      <c r="E656" s="45">
        <v>61432.3</v>
      </c>
      <c r="F656" s="44">
        <v>32559.119000000002</v>
      </c>
      <c r="G656" s="45">
        <v>43395.340000000004</v>
      </c>
      <c r="H656" s="44">
        <v>22999.530200000001</v>
      </c>
      <c r="I656" s="45">
        <v>32672.38</v>
      </c>
      <c r="J656" s="44">
        <v>17316.361400000002</v>
      </c>
      <c r="K656" s="45">
        <v>29683.18</v>
      </c>
      <c r="L656" s="44">
        <v>15732.085400000002</v>
      </c>
      <c r="M656" s="45">
        <v>25203.620000000003</v>
      </c>
      <c r="N656" s="44">
        <v>13357.918600000001</v>
      </c>
      <c r="O656" s="58"/>
    </row>
    <row r="657" spans="2:15" x14ac:dyDescent="0.25">
      <c r="B657" s="42">
        <v>69</v>
      </c>
      <c r="C657" s="45">
        <v>76747.180000000008</v>
      </c>
      <c r="D657" s="44">
        <v>40676.005400000002</v>
      </c>
      <c r="E657" s="45">
        <v>67585.600000000006</v>
      </c>
      <c r="F657" s="44">
        <v>35820.368000000002</v>
      </c>
      <c r="G657" s="45">
        <v>47740.28</v>
      </c>
      <c r="H657" s="44">
        <v>25302.348399999999</v>
      </c>
      <c r="I657" s="45">
        <v>35936.120000000003</v>
      </c>
      <c r="J657" s="44">
        <v>19046.143600000003</v>
      </c>
      <c r="K657" s="45">
        <v>32656.480000000003</v>
      </c>
      <c r="L657" s="44">
        <v>17307.934400000002</v>
      </c>
      <c r="M657" s="45">
        <v>27735.960000000003</v>
      </c>
      <c r="N657" s="44">
        <v>14700.058800000001</v>
      </c>
      <c r="O657" s="58"/>
    </row>
    <row r="658" spans="2:15" x14ac:dyDescent="0.25">
      <c r="B658" s="42">
        <v>70</v>
      </c>
      <c r="C658" s="45">
        <v>90817.62000000001</v>
      </c>
      <c r="D658" s="44">
        <v>48133.338600000003</v>
      </c>
      <c r="E658" s="45">
        <v>83178.2</v>
      </c>
      <c r="F658" s="44">
        <v>44084.446000000004</v>
      </c>
      <c r="G658" s="45">
        <v>58133.58</v>
      </c>
      <c r="H658" s="44">
        <v>30810.797400000003</v>
      </c>
      <c r="I658" s="45">
        <v>42302.48</v>
      </c>
      <c r="J658" s="44">
        <v>22420.314400000003</v>
      </c>
      <c r="K658" s="45">
        <v>38061.420000000006</v>
      </c>
      <c r="L658" s="44">
        <v>20172.552599999999</v>
      </c>
      <c r="M658" s="45">
        <v>32616.2</v>
      </c>
      <c r="N658" s="44">
        <v>17286.586000000003</v>
      </c>
      <c r="O658" s="58"/>
    </row>
    <row r="659" spans="2:15" x14ac:dyDescent="0.25">
      <c r="B659" s="42">
        <v>71</v>
      </c>
      <c r="C659" s="45">
        <v>94374.98000000001</v>
      </c>
      <c r="D659" s="44">
        <v>50018.739399999999</v>
      </c>
      <c r="E659" s="45">
        <v>86445.12000000001</v>
      </c>
      <c r="F659" s="44">
        <v>45815.9136</v>
      </c>
      <c r="G659" s="45">
        <v>60408.340000000004</v>
      </c>
      <c r="H659" s="44">
        <v>32016.4202</v>
      </c>
      <c r="I659" s="45">
        <v>43960.32</v>
      </c>
      <c r="J659" s="44">
        <v>23298.9696</v>
      </c>
      <c r="K659" s="45">
        <v>39549.660000000003</v>
      </c>
      <c r="L659" s="44">
        <v>20961.319800000001</v>
      </c>
      <c r="M659" s="45">
        <v>33904.1</v>
      </c>
      <c r="N659" s="44">
        <v>17969.172999999999</v>
      </c>
      <c r="O659" s="58"/>
    </row>
    <row r="660" spans="2:15" x14ac:dyDescent="0.25">
      <c r="B660" s="42">
        <v>72</v>
      </c>
      <c r="C660" s="45">
        <v>97035.58</v>
      </c>
      <c r="D660" s="44">
        <v>51428.857400000001</v>
      </c>
      <c r="E660" s="45">
        <v>88894.78</v>
      </c>
      <c r="F660" s="44">
        <v>47114.233400000005</v>
      </c>
      <c r="G660" s="45">
        <v>62116</v>
      </c>
      <c r="H660" s="44">
        <v>32921.480000000003</v>
      </c>
      <c r="I660" s="45">
        <v>45210.060000000005</v>
      </c>
      <c r="J660" s="44">
        <v>23961.3318</v>
      </c>
      <c r="K660" s="45">
        <v>40670.080000000002</v>
      </c>
      <c r="L660" s="44">
        <v>21555.142400000001</v>
      </c>
      <c r="M660" s="45">
        <v>34860.22</v>
      </c>
      <c r="N660" s="44">
        <v>18475.9166</v>
      </c>
      <c r="O660" s="58"/>
    </row>
    <row r="661" spans="2:15" x14ac:dyDescent="0.25">
      <c r="B661" s="42">
        <v>73</v>
      </c>
      <c r="C661" s="45">
        <v>100607.78</v>
      </c>
      <c r="D661" s="44">
        <v>53322.123400000004</v>
      </c>
      <c r="E661" s="45">
        <v>92154.28</v>
      </c>
      <c r="F661" s="44">
        <v>48841.768400000001</v>
      </c>
      <c r="G661" s="45">
        <v>64403.48</v>
      </c>
      <c r="H661" s="44">
        <v>34133.844400000002</v>
      </c>
      <c r="I661" s="45">
        <v>46865.78</v>
      </c>
      <c r="J661" s="44">
        <v>24838.863400000002</v>
      </c>
      <c r="K661" s="45">
        <v>42165.740000000005</v>
      </c>
      <c r="L661" s="44">
        <v>22347.842199999999</v>
      </c>
      <c r="M661" s="45">
        <v>36150.240000000005</v>
      </c>
      <c r="N661" s="44">
        <v>19159.627199999999</v>
      </c>
      <c r="O661" s="58"/>
    </row>
    <row r="662" spans="2:15" x14ac:dyDescent="0.25">
      <c r="B662" s="42">
        <v>74</v>
      </c>
      <c r="C662" s="45">
        <v>102383.28</v>
      </c>
      <c r="D662" s="44">
        <v>54263.138400000003</v>
      </c>
      <c r="E662" s="45">
        <v>93786.680000000008</v>
      </c>
      <c r="F662" s="44">
        <v>49706.940399999999</v>
      </c>
      <c r="G662" s="45">
        <v>65539.8</v>
      </c>
      <c r="H662" s="44">
        <v>34736.094000000005</v>
      </c>
      <c r="I662" s="45">
        <v>47695.76</v>
      </c>
      <c r="J662" s="44">
        <v>25278.752800000002</v>
      </c>
      <c r="K662" s="45">
        <v>42917.279999999999</v>
      </c>
      <c r="L662" s="44">
        <v>22746.1584</v>
      </c>
      <c r="M662" s="45">
        <v>36783.060000000005</v>
      </c>
      <c r="N662" s="44">
        <v>19495.021799999999</v>
      </c>
      <c r="O662" s="58"/>
    </row>
    <row r="663" spans="2:15" x14ac:dyDescent="0.25">
      <c r="B663" s="42" t="s">
        <v>136</v>
      </c>
      <c r="C663" s="45">
        <v>106821.5</v>
      </c>
      <c r="D663" s="44">
        <v>56615.395000000004</v>
      </c>
      <c r="E663" s="45">
        <v>97872.98000000001</v>
      </c>
      <c r="F663" s="44">
        <v>51872.679400000001</v>
      </c>
      <c r="G663" s="45">
        <v>68396.5</v>
      </c>
      <c r="H663" s="44">
        <v>36250.145000000004</v>
      </c>
      <c r="I663" s="45">
        <v>49771.240000000005</v>
      </c>
      <c r="J663" s="44">
        <v>26378.7572</v>
      </c>
      <c r="K663" s="45">
        <v>44780.76</v>
      </c>
      <c r="L663" s="44">
        <v>23733.802800000001</v>
      </c>
      <c r="M663" s="45">
        <v>38381.54</v>
      </c>
      <c r="N663" s="44">
        <v>20342.216200000003</v>
      </c>
      <c r="O663" s="58"/>
    </row>
    <row r="664" spans="2:15" x14ac:dyDescent="0.25">
      <c r="B664" s="16"/>
      <c r="C664" s="46"/>
      <c r="D664" s="46"/>
      <c r="E664" s="46"/>
      <c r="F664" s="46"/>
      <c r="G664" s="46"/>
      <c r="H664" s="46"/>
      <c r="I664" s="46"/>
      <c r="J664" s="46"/>
      <c r="K664" s="46"/>
      <c r="L664" s="46"/>
      <c r="M664" s="46"/>
      <c r="N664" s="46"/>
      <c r="O664" s="46"/>
    </row>
    <row r="665" spans="2:15" x14ac:dyDescent="0.25">
      <c r="B665" s="46"/>
      <c r="C665" s="46"/>
      <c r="D665" s="46"/>
      <c r="E665" s="46"/>
      <c r="F665" s="46"/>
      <c r="G665" s="46"/>
      <c r="H665" s="46"/>
      <c r="I665" s="46"/>
      <c r="J665" s="46"/>
      <c r="K665" s="46"/>
      <c r="L665" s="46"/>
      <c r="M665" s="46"/>
      <c r="N665" s="46"/>
      <c r="O665" s="46"/>
    </row>
    <row r="666" spans="2:15" ht="18.75" x14ac:dyDescent="0.25">
      <c r="B666" s="35" t="s">
        <v>137</v>
      </c>
      <c r="C666" s="46"/>
      <c r="D666" s="46"/>
      <c r="E666" s="55" t="s">
        <v>138</v>
      </c>
      <c r="F666" s="55"/>
      <c r="G666" s="55"/>
      <c r="H666" s="55"/>
      <c r="I666" s="55"/>
      <c r="J666" s="55"/>
      <c r="K666" s="55"/>
      <c r="L666" s="55"/>
      <c r="M666" s="55"/>
      <c r="N666" s="55"/>
      <c r="O666" s="46"/>
    </row>
    <row r="667" spans="2:15" x14ac:dyDescent="0.25">
      <c r="B667" s="46"/>
      <c r="C667" s="46"/>
      <c r="D667" s="46"/>
      <c r="E667" s="46"/>
      <c r="F667" s="46"/>
      <c r="G667" s="46"/>
      <c r="H667" s="46"/>
      <c r="I667" s="46"/>
      <c r="J667" s="46"/>
      <c r="K667" s="46"/>
      <c r="L667" s="46"/>
      <c r="M667" s="46"/>
      <c r="N667" s="46"/>
      <c r="O667" s="46"/>
    </row>
    <row r="668" spans="2:15" x14ac:dyDescent="0.25">
      <c r="B668" s="23" t="s">
        <v>3</v>
      </c>
      <c r="C668" s="56" t="s">
        <v>83</v>
      </c>
      <c r="D668" s="57"/>
      <c r="E668" s="56" t="s">
        <v>5</v>
      </c>
      <c r="F668" s="57"/>
      <c r="G668" s="56" t="s">
        <v>6</v>
      </c>
      <c r="H668" s="57"/>
      <c r="I668" s="56" t="s">
        <v>7</v>
      </c>
      <c r="J668" s="57"/>
      <c r="K668" s="56" t="s">
        <v>8</v>
      </c>
      <c r="L668" s="57"/>
      <c r="M668" s="56" t="s">
        <v>9</v>
      </c>
      <c r="N668" s="57"/>
      <c r="O668" s="58" t="e">
        <f>O632</f>
        <v>#VALUE!</v>
      </c>
    </row>
    <row r="669" spans="2:15" ht="25.5" x14ac:dyDescent="0.25">
      <c r="B669" s="37" t="s">
        <v>10</v>
      </c>
      <c r="C669" s="59" t="s">
        <v>11</v>
      </c>
      <c r="D669" s="60"/>
      <c r="E669" s="61" t="s">
        <v>12</v>
      </c>
      <c r="F669" s="62"/>
      <c r="G669" s="61" t="s">
        <v>13</v>
      </c>
      <c r="H669" s="62"/>
      <c r="I669" s="61" t="s">
        <v>14</v>
      </c>
      <c r="J669" s="62"/>
      <c r="K669" s="61" t="s">
        <v>15</v>
      </c>
      <c r="L669" s="62"/>
      <c r="M669" s="61" t="s">
        <v>16</v>
      </c>
      <c r="N669" s="62"/>
      <c r="O669" s="58"/>
    </row>
    <row r="670" spans="2:15" ht="25.5" x14ac:dyDescent="0.25">
      <c r="B670" s="37" t="s">
        <v>17</v>
      </c>
      <c r="C670" s="61" t="s">
        <v>12</v>
      </c>
      <c r="D670" s="62"/>
      <c r="E670" s="61" t="s">
        <v>13</v>
      </c>
      <c r="F670" s="62"/>
      <c r="G670" s="61" t="s">
        <v>18</v>
      </c>
      <c r="H670" s="62"/>
      <c r="I670" s="61" t="s">
        <v>14</v>
      </c>
      <c r="J670" s="62"/>
      <c r="K670" s="61" t="s">
        <v>15</v>
      </c>
      <c r="L670" s="62"/>
      <c r="M670" s="61" t="s">
        <v>16</v>
      </c>
      <c r="N670" s="62"/>
      <c r="O670" s="58"/>
    </row>
    <row r="671" spans="2:15" x14ac:dyDescent="0.25">
      <c r="B671" s="24" t="s">
        <v>19</v>
      </c>
      <c r="C671" s="25" t="s">
        <v>116</v>
      </c>
      <c r="D671" s="26" t="s">
        <v>117</v>
      </c>
      <c r="E671" s="26" t="s">
        <v>116</v>
      </c>
      <c r="F671" s="26" t="s">
        <v>117</v>
      </c>
      <c r="G671" s="26" t="s">
        <v>116</v>
      </c>
      <c r="H671" s="26" t="s">
        <v>117</v>
      </c>
      <c r="I671" s="26" t="s">
        <v>116</v>
      </c>
      <c r="J671" s="26" t="s">
        <v>117</v>
      </c>
      <c r="K671" s="26" t="s">
        <v>116</v>
      </c>
      <c r="L671" s="26" t="s">
        <v>117</v>
      </c>
      <c r="M671" s="26" t="s">
        <v>116</v>
      </c>
      <c r="N671" s="38" t="s">
        <v>21</v>
      </c>
      <c r="O671" s="58"/>
    </row>
    <row r="672" spans="2:15" x14ac:dyDescent="0.25">
      <c r="B672" s="24" t="s">
        <v>22</v>
      </c>
      <c r="C672" s="27" t="s">
        <v>118</v>
      </c>
      <c r="D672" s="28" t="s">
        <v>119</v>
      </c>
      <c r="E672" s="28" t="s">
        <v>118</v>
      </c>
      <c r="F672" s="28" t="s">
        <v>119</v>
      </c>
      <c r="G672" s="28" t="s">
        <v>118</v>
      </c>
      <c r="H672" s="28" t="s">
        <v>119</v>
      </c>
      <c r="I672" s="28" t="s">
        <v>118</v>
      </c>
      <c r="J672" s="28" t="s">
        <v>119</v>
      </c>
      <c r="K672" s="28" t="s">
        <v>118</v>
      </c>
      <c r="L672" s="28" t="s">
        <v>119</v>
      </c>
      <c r="M672" s="28" t="s">
        <v>118</v>
      </c>
      <c r="N672" s="28" t="s">
        <v>119</v>
      </c>
      <c r="O672" s="58"/>
    </row>
    <row r="673" spans="2:15" x14ac:dyDescent="0.25">
      <c r="B673" s="39" t="s">
        <v>125</v>
      </c>
      <c r="C673" s="40">
        <v>4411.72</v>
      </c>
      <c r="D673" s="41">
        <v>2338.2116000000001</v>
      </c>
      <c r="E673" s="40">
        <v>2749.6400000000003</v>
      </c>
      <c r="F673" s="41">
        <v>1457.3091999999999</v>
      </c>
      <c r="G673" s="40">
        <v>2010.8200000000002</v>
      </c>
      <c r="H673" s="41">
        <v>1065.7346</v>
      </c>
      <c r="I673" s="40">
        <v>1552.9</v>
      </c>
      <c r="J673" s="41">
        <v>823.03700000000003</v>
      </c>
      <c r="K673" s="40">
        <v>1300.6200000000001</v>
      </c>
      <c r="L673" s="41">
        <v>689.32859999999994</v>
      </c>
      <c r="M673" s="40">
        <v>970.96</v>
      </c>
      <c r="N673" s="41">
        <v>514.60880000000009</v>
      </c>
      <c r="O673" s="58"/>
    </row>
    <row r="674" spans="2:15" x14ac:dyDescent="0.25">
      <c r="B674" s="42" t="s">
        <v>126</v>
      </c>
      <c r="C674" s="43">
        <v>6914.38</v>
      </c>
      <c r="D674" s="44">
        <v>3664.6214000000004</v>
      </c>
      <c r="E674" s="43">
        <v>4378.8600000000006</v>
      </c>
      <c r="F674" s="44">
        <v>2320.7957999999999</v>
      </c>
      <c r="G674" s="43">
        <v>3200.1400000000003</v>
      </c>
      <c r="H674" s="44">
        <v>1696.0742</v>
      </c>
      <c r="I674" s="43">
        <v>2469.8000000000002</v>
      </c>
      <c r="J674" s="44">
        <v>1308.9940000000001</v>
      </c>
      <c r="K674" s="43">
        <v>2074.42</v>
      </c>
      <c r="L674" s="44">
        <v>1099.4426000000001</v>
      </c>
      <c r="M674" s="43">
        <v>1534.88</v>
      </c>
      <c r="N674" s="44">
        <v>813.48640000000012</v>
      </c>
      <c r="O674" s="58"/>
    </row>
    <row r="675" spans="2:15" x14ac:dyDescent="0.25">
      <c r="B675" s="42" t="s">
        <v>127</v>
      </c>
      <c r="C675" s="45">
        <v>10062.58</v>
      </c>
      <c r="D675" s="44">
        <v>5333.1674000000003</v>
      </c>
      <c r="E675" s="45">
        <v>6414.06</v>
      </c>
      <c r="F675" s="44">
        <v>3399.4518000000003</v>
      </c>
      <c r="G675" s="45">
        <v>4690.5</v>
      </c>
      <c r="H675" s="44">
        <v>2485.9650000000001</v>
      </c>
      <c r="I675" s="45">
        <v>3608.2400000000002</v>
      </c>
      <c r="J675" s="44">
        <v>1912.3671999999999</v>
      </c>
      <c r="K675" s="45">
        <v>3045.38</v>
      </c>
      <c r="L675" s="44">
        <v>1614.0514000000001</v>
      </c>
      <c r="M675" s="45">
        <v>2257.8000000000002</v>
      </c>
      <c r="N675" s="44">
        <v>1196.6340000000002</v>
      </c>
      <c r="O675" s="58"/>
    </row>
    <row r="676" spans="2:15" x14ac:dyDescent="0.25">
      <c r="B676" s="42" t="s">
        <v>128</v>
      </c>
      <c r="C676" s="45">
        <v>13018.92</v>
      </c>
      <c r="D676" s="44">
        <v>6900.0276000000003</v>
      </c>
      <c r="E676" s="45">
        <v>7912.9000000000005</v>
      </c>
      <c r="F676" s="44">
        <v>4193.8370000000004</v>
      </c>
      <c r="G676" s="45">
        <v>5432.5</v>
      </c>
      <c r="H676" s="44">
        <v>2879.2250000000004</v>
      </c>
      <c r="I676" s="45">
        <v>3787.38</v>
      </c>
      <c r="J676" s="44">
        <v>2007.3114</v>
      </c>
      <c r="K676" s="45">
        <v>2676.5</v>
      </c>
      <c r="L676" s="44">
        <v>1418.5450000000001</v>
      </c>
      <c r="M676" s="45">
        <v>2034.14</v>
      </c>
      <c r="N676" s="44">
        <v>1078.0942</v>
      </c>
      <c r="O676" s="58"/>
    </row>
    <row r="677" spans="2:15" x14ac:dyDescent="0.25">
      <c r="B677" s="42" t="s">
        <v>129</v>
      </c>
      <c r="C677" s="45">
        <v>13654.92</v>
      </c>
      <c r="D677" s="44">
        <v>7237.1076000000003</v>
      </c>
      <c r="E677" s="45">
        <v>8299.8000000000011</v>
      </c>
      <c r="F677" s="44">
        <v>4398.8940000000002</v>
      </c>
      <c r="G677" s="45">
        <v>6012.3200000000006</v>
      </c>
      <c r="H677" s="44">
        <v>3186.5295999999998</v>
      </c>
      <c r="I677" s="45">
        <v>4196.54</v>
      </c>
      <c r="J677" s="44">
        <v>2224.1662000000001</v>
      </c>
      <c r="K677" s="45">
        <v>2974.36</v>
      </c>
      <c r="L677" s="44">
        <v>1576.4108000000001</v>
      </c>
      <c r="M677" s="45">
        <v>2260.98</v>
      </c>
      <c r="N677" s="44">
        <v>1198.3194000000001</v>
      </c>
      <c r="O677" s="58"/>
    </row>
    <row r="678" spans="2:15" x14ac:dyDescent="0.25">
      <c r="B678" s="42" t="s">
        <v>130</v>
      </c>
      <c r="C678" s="45">
        <v>14253.820000000002</v>
      </c>
      <c r="D678" s="44">
        <v>7554.5246000000006</v>
      </c>
      <c r="E678" s="45">
        <v>8671.86</v>
      </c>
      <c r="F678" s="44">
        <v>4596.0858000000007</v>
      </c>
      <c r="G678" s="45">
        <v>6427.84</v>
      </c>
      <c r="H678" s="44">
        <v>3406.7552000000001</v>
      </c>
      <c r="I678" s="45">
        <v>4712.76</v>
      </c>
      <c r="J678" s="44">
        <v>2497.7628000000004</v>
      </c>
      <c r="K678" s="45">
        <v>3601.88</v>
      </c>
      <c r="L678" s="44">
        <v>1908.9964000000002</v>
      </c>
      <c r="M678" s="45">
        <v>2743.28</v>
      </c>
      <c r="N678" s="44">
        <v>1453.9384000000002</v>
      </c>
      <c r="O678" s="58"/>
    </row>
    <row r="679" spans="2:15" x14ac:dyDescent="0.25">
      <c r="B679" s="42" t="s">
        <v>131</v>
      </c>
      <c r="C679" s="45">
        <v>15938.160000000002</v>
      </c>
      <c r="D679" s="44">
        <v>8447.2248</v>
      </c>
      <c r="E679" s="45">
        <v>9709.6</v>
      </c>
      <c r="F679" s="44">
        <v>5146.0880000000006</v>
      </c>
      <c r="G679" s="45">
        <v>7206.9400000000005</v>
      </c>
      <c r="H679" s="44">
        <v>3819.6781999999998</v>
      </c>
      <c r="I679" s="45">
        <v>5280.92</v>
      </c>
      <c r="J679" s="44">
        <v>2798.8876</v>
      </c>
      <c r="K679" s="45">
        <v>4033.3</v>
      </c>
      <c r="L679" s="44">
        <v>2137.6490000000003</v>
      </c>
      <c r="M679" s="45">
        <v>3077.1800000000003</v>
      </c>
      <c r="N679" s="44">
        <v>1630.9054000000001</v>
      </c>
      <c r="O679" s="58"/>
    </row>
    <row r="680" spans="2:15" x14ac:dyDescent="0.25">
      <c r="B680" s="42" t="s">
        <v>132</v>
      </c>
      <c r="C680" s="45">
        <v>18049.68</v>
      </c>
      <c r="D680" s="44">
        <v>9566.3304000000007</v>
      </c>
      <c r="E680" s="45">
        <v>11242.36</v>
      </c>
      <c r="F680" s="44">
        <v>5958.4508000000005</v>
      </c>
      <c r="G680" s="45">
        <v>7894.88</v>
      </c>
      <c r="H680" s="44">
        <v>4184.2864</v>
      </c>
      <c r="I680" s="45">
        <v>5881.9400000000005</v>
      </c>
      <c r="J680" s="44">
        <v>3117.4281999999998</v>
      </c>
      <c r="K680" s="45">
        <v>4453.0600000000004</v>
      </c>
      <c r="L680" s="44">
        <v>2360.1218000000003</v>
      </c>
      <c r="M680" s="45">
        <v>3395.1800000000003</v>
      </c>
      <c r="N680" s="44">
        <v>1799.4454000000001</v>
      </c>
      <c r="O680" s="58"/>
    </row>
    <row r="681" spans="2:15" x14ac:dyDescent="0.25">
      <c r="B681" s="42" t="s">
        <v>133</v>
      </c>
      <c r="C681" s="45">
        <v>20161.2</v>
      </c>
      <c r="D681" s="44">
        <v>10685.436000000002</v>
      </c>
      <c r="E681" s="45">
        <v>12569.480000000001</v>
      </c>
      <c r="F681" s="44">
        <v>6661.8244000000004</v>
      </c>
      <c r="G681" s="45">
        <v>8831.92</v>
      </c>
      <c r="H681" s="44">
        <v>4680.9176000000007</v>
      </c>
      <c r="I681" s="45">
        <v>6575.18</v>
      </c>
      <c r="J681" s="44">
        <v>3484.8454000000002</v>
      </c>
      <c r="K681" s="45">
        <v>4979.88</v>
      </c>
      <c r="L681" s="44">
        <v>2639.3364000000001</v>
      </c>
      <c r="M681" s="45">
        <v>3796.92</v>
      </c>
      <c r="N681" s="44">
        <v>2012.3676</v>
      </c>
      <c r="O681" s="58"/>
    </row>
    <row r="682" spans="2:15" x14ac:dyDescent="0.25">
      <c r="B682" s="42" t="s">
        <v>134</v>
      </c>
      <c r="C682" s="45">
        <v>26624.02</v>
      </c>
      <c r="D682" s="44">
        <v>14110.730600000001</v>
      </c>
      <c r="E682" s="45">
        <v>16436.36</v>
      </c>
      <c r="F682" s="44">
        <v>8711.2708000000002</v>
      </c>
      <c r="G682" s="45">
        <v>11658.94</v>
      </c>
      <c r="H682" s="44">
        <v>6179.2382000000007</v>
      </c>
      <c r="I682" s="45">
        <v>8639</v>
      </c>
      <c r="J682" s="44">
        <v>4578.67</v>
      </c>
      <c r="K682" s="45">
        <v>7110.4800000000005</v>
      </c>
      <c r="L682" s="44">
        <v>3768.5544</v>
      </c>
      <c r="M682" s="45">
        <v>5432.5</v>
      </c>
      <c r="N682" s="44">
        <v>2879.2250000000004</v>
      </c>
      <c r="O682" s="58"/>
    </row>
    <row r="683" spans="2:15" x14ac:dyDescent="0.25">
      <c r="B683" s="42" t="s">
        <v>135</v>
      </c>
      <c r="C683" s="45">
        <v>28324.260000000002</v>
      </c>
      <c r="D683" s="44">
        <v>15011.8578</v>
      </c>
      <c r="E683" s="45">
        <v>17487.88</v>
      </c>
      <c r="F683" s="44">
        <v>9268.5764000000017</v>
      </c>
      <c r="G683" s="45">
        <v>12410.480000000001</v>
      </c>
      <c r="H683" s="44">
        <v>6577.5544</v>
      </c>
      <c r="I683" s="45">
        <v>9193.380000000001</v>
      </c>
      <c r="J683" s="44">
        <v>4872.4913999999999</v>
      </c>
      <c r="K683" s="45">
        <v>7568.4000000000005</v>
      </c>
      <c r="L683" s="44">
        <v>4011.252</v>
      </c>
      <c r="M683" s="45">
        <v>5780.18</v>
      </c>
      <c r="N683" s="44">
        <v>3063.4954000000002</v>
      </c>
      <c r="O683" s="58"/>
    </row>
    <row r="684" spans="2:15" x14ac:dyDescent="0.25">
      <c r="B684" s="42">
        <v>60</v>
      </c>
      <c r="C684" s="45">
        <v>30069.02</v>
      </c>
      <c r="D684" s="44">
        <v>15936.580600000001</v>
      </c>
      <c r="E684" s="45">
        <v>19047.14</v>
      </c>
      <c r="F684" s="44">
        <v>10094.984200000001</v>
      </c>
      <c r="G684" s="45">
        <v>13474.720000000001</v>
      </c>
      <c r="H684" s="44">
        <v>7141.6016</v>
      </c>
      <c r="I684" s="45">
        <v>10469.620000000001</v>
      </c>
      <c r="J684" s="44">
        <v>5548.8986000000004</v>
      </c>
      <c r="K684" s="45">
        <v>9012.1200000000008</v>
      </c>
      <c r="L684" s="44">
        <v>4776.423600000001</v>
      </c>
      <c r="M684" s="45">
        <v>7230.26</v>
      </c>
      <c r="N684" s="44">
        <v>3832.0378000000005</v>
      </c>
      <c r="O684" s="58"/>
    </row>
    <row r="685" spans="2:15" x14ac:dyDescent="0.25">
      <c r="B685" s="42">
        <v>61</v>
      </c>
      <c r="C685" s="45">
        <v>32293.960000000003</v>
      </c>
      <c r="D685" s="44">
        <v>17115.7988</v>
      </c>
      <c r="E685" s="45">
        <v>20465.420000000002</v>
      </c>
      <c r="F685" s="44">
        <v>10846.6726</v>
      </c>
      <c r="G685" s="45">
        <v>14472.18</v>
      </c>
      <c r="H685" s="44">
        <v>7670.2554000000009</v>
      </c>
      <c r="I685" s="45">
        <v>11244.480000000001</v>
      </c>
      <c r="J685" s="44">
        <v>5959.5744000000004</v>
      </c>
      <c r="K685" s="45">
        <v>9690.52</v>
      </c>
      <c r="L685" s="44">
        <v>5135.9756000000007</v>
      </c>
      <c r="M685" s="45">
        <v>7770.8600000000006</v>
      </c>
      <c r="N685" s="44">
        <v>4118.5558000000001</v>
      </c>
      <c r="O685" s="58"/>
    </row>
    <row r="686" spans="2:15" x14ac:dyDescent="0.25">
      <c r="B686" s="42">
        <v>62</v>
      </c>
      <c r="C686" s="45">
        <v>35341.46</v>
      </c>
      <c r="D686" s="44">
        <v>18730.9738</v>
      </c>
      <c r="E686" s="45">
        <v>22408.400000000001</v>
      </c>
      <c r="F686" s="44">
        <v>11876.452000000001</v>
      </c>
      <c r="G686" s="45">
        <v>15853.36</v>
      </c>
      <c r="H686" s="44">
        <v>8402.2808000000005</v>
      </c>
      <c r="I686" s="45">
        <v>12322.5</v>
      </c>
      <c r="J686" s="44">
        <v>6530.9250000000002</v>
      </c>
      <c r="K686" s="45">
        <v>10605.300000000001</v>
      </c>
      <c r="L686" s="44">
        <v>5620.8090000000002</v>
      </c>
      <c r="M686" s="45">
        <v>8512.86</v>
      </c>
      <c r="N686" s="44">
        <v>4511.8158000000003</v>
      </c>
      <c r="O686" s="58"/>
    </row>
    <row r="687" spans="2:15" x14ac:dyDescent="0.25">
      <c r="B687" s="42">
        <v>63</v>
      </c>
      <c r="C687" s="45">
        <v>37558.980000000003</v>
      </c>
      <c r="D687" s="44">
        <v>19906.259400000003</v>
      </c>
      <c r="E687" s="45">
        <v>23824.560000000001</v>
      </c>
      <c r="F687" s="44">
        <v>12627.016800000001</v>
      </c>
      <c r="G687" s="45">
        <v>16857.18</v>
      </c>
      <c r="H687" s="44">
        <v>8934.3054000000011</v>
      </c>
      <c r="I687" s="45">
        <v>13098.42</v>
      </c>
      <c r="J687" s="44">
        <v>6942.1626000000006</v>
      </c>
      <c r="K687" s="45">
        <v>11282.640000000001</v>
      </c>
      <c r="L687" s="44">
        <v>5979.7992000000004</v>
      </c>
      <c r="M687" s="45">
        <v>9052.4</v>
      </c>
      <c r="N687" s="44">
        <v>4797.7719999999999</v>
      </c>
      <c r="O687" s="58"/>
    </row>
    <row r="688" spans="2:15" x14ac:dyDescent="0.25">
      <c r="B688" s="42">
        <v>64</v>
      </c>
      <c r="C688" s="45">
        <v>40620.26</v>
      </c>
      <c r="D688" s="44">
        <v>21528.737800000003</v>
      </c>
      <c r="E688" s="45">
        <v>25770.720000000001</v>
      </c>
      <c r="F688" s="44">
        <v>13658.481600000001</v>
      </c>
      <c r="G688" s="45">
        <v>18240.48</v>
      </c>
      <c r="H688" s="44">
        <v>9667.4544000000005</v>
      </c>
      <c r="I688" s="45">
        <v>14170.08</v>
      </c>
      <c r="J688" s="44">
        <v>7510.1424000000006</v>
      </c>
      <c r="K688" s="45">
        <v>12200.6</v>
      </c>
      <c r="L688" s="44">
        <v>6466.3180000000002</v>
      </c>
      <c r="M688" s="45">
        <v>9802.880000000001</v>
      </c>
      <c r="N688" s="44">
        <v>5195.5263999999997</v>
      </c>
      <c r="O688" s="58"/>
    </row>
    <row r="689" spans="2:15" x14ac:dyDescent="0.25">
      <c r="B689" s="42">
        <v>65</v>
      </c>
      <c r="C689" s="45">
        <v>42562.18</v>
      </c>
      <c r="D689" s="44">
        <v>22557.955400000003</v>
      </c>
      <c r="E689" s="45">
        <v>33703.760000000002</v>
      </c>
      <c r="F689" s="44">
        <v>17862.992800000004</v>
      </c>
      <c r="G689" s="45">
        <v>23797</v>
      </c>
      <c r="H689" s="44">
        <v>12612.41</v>
      </c>
      <c r="I689" s="45">
        <v>17922.48</v>
      </c>
      <c r="J689" s="44">
        <v>9498.9143999999997</v>
      </c>
      <c r="K689" s="45">
        <v>16281.6</v>
      </c>
      <c r="L689" s="44">
        <v>8629.2480000000014</v>
      </c>
      <c r="M689" s="45">
        <v>13826.640000000001</v>
      </c>
      <c r="N689" s="44">
        <v>7328.1192000000001</v>
      </c>
      <c r="O689" s="58"/>
    </row>
    <row r="690" spans="2:15" x14ac:dyDescent="0.25">
      <c r="B690" s="42">
        <v>66</v>
      </c>
      <c r="C690" s="45">
        <v>44499.86</v>
      </c>
      <c r="D690" s="44">
        <v>23584.925800000001</v>
      </c>
      <c r="E690" s="45">
        <v>39151.1</v>
      </c>
      <c r="F690" s="44">
        <v>20750.082999999999</v>
      </c>
      <c r="G690" s="45">
        <v>27650.100000000002</v>
      </c>
      <c r="H690" s="44">
        <v>14654.553</v>
      </c>
      <c r="I690" s="45">
        <v>20829</v>
      </c>
      <c r="J690" s="44">
        <v>11039.37</v>
      </c>
      <c r="K690" s="45">
        <v>18928.420000000002</v>
      </c>
      <c r="L690" s="44">
        <v>10032.062599999999</v>
      </c>
      <c r="M690" s="45">
        <v>16066.42</v>
      </c>
      <c r="N690" s="44">
        <v>8515.2026000000005</v>
      </c>
      <c r="O690" s="58"/>
    </row>
    <row r="691" spans="2:15" x14ac:dyDescent="0.25">
      <c r="B691" s="42">
        <v>67</v>
      </c>
      <c r="C691" s="45">
        <v>48590.400000000001</v>
      </c>
      <c r="D691" s="44">
        <v>25752.912</v>
      </c>
      <c r="E691" s="45">
        <v>42767.82</v>
      </c>
      <c r="F691" s="44">
        <v>22666.944600000003</v>
      </c>
      <c r="G691" s="45">
        <v>30206.82</v>
      </c>
      <c r="H691" s="44">
        <v>16009.614600000001</v>
      </c>
      <c r="I691" s="45">
        <v>22750.780000000002</v>
      </c>
      <c r="J691" s="44">
        <v>12057.913399999999</v>
      </c>
      <c r="K691" s="45">
        <v>20671.060000000001</v>
      </c>
      <c r="L691" s="44">
        <v>10955.661800000002</v>
      </c>
      <c r="M691" s="45">
        <v>17556.780000000002</v>
      </c>
      <c r="N691" s="44">
        <v>9305.0933999999997</v>
      </c>
      <c r="O691" s="58"/>
    </row>
    <row r="692" spans="2:15" x14ac:dyDescent="0.25">
      <c r="B692" s="42">
        <v>68</v>
      </c>
      <c r="C692" s="45">
        <v>53796.060000000005</v>
      </c>
      <c r="D692" s="44">
        <v>28511.911800000002</v>
      </c>
      <c r="E692" s="45">
        <v>47356.560000000005</v>
      </c>
      <c r="F692" s="44">
        <v>25098.9768</v>
      </c>
      <c r="G692" s="45">
        <v>33444.060000000005</v>
      </c>
      <c r="H692" s="44">
        <v>17725.3518</v>
      </c>
      <c r="I692" s="45">
        <v>25195.140000000003</v>
      </c>
      <c r="J692" s="44">
        <v>13353.424199999999</v>
      </c>
      <c r="K692" s="45">
        <v>22896</v>
      </c>
      <c r="L692" s="44">
        <v>12134.880000000001</v>
      </c>
      <c r="M692" s="45">
        <v>19431.920000000002</v>
      </c>
      <c r="N692" s="44">
        <v>10298.917599999999</v>
      </c>
      <c r="O692" s="58"/>
    </row>
    <row r="693" spans="2:15" x14ac:dyDescent="0.25">
      <c r="B693" s="42">
        <v>69</v>
      </c>
      <c r="C693" s="45">
        <v>59166.020000000004</v>
      </c>
      <c r="D693" s="44">
        <v>31357.990600000001</v>
      </c>
      <c r="E693" s="45">
        <v>52102.18</v>
      </c>
      <c r="F693" s="44">
        <v>27614.155400000003</v>
      </c>
      <c r="G693" s="45">
        <v>36792.6</v>
      </c>
      <c r="H693" s="44">
        <v>19500.078000000001</v>
      </c>
      <c r="I693" s="45">
        <v>27723.24</v>
      </c>
      <c r="J693" s="44">
        <v>14693.317200000001</v>
      </c>
      <c r="K693" s="45">
        <v>25194.080000000002</v>
      </c>
      <c r="L693" s="44">
        <v>13352.862400000002</v>
      </c>
      <c r="M693" s="45">
        <v>21388.68</v>
      </c>
      <c r="N693" s="44">
        <v>11336.000400000001</v>
      </c>
      <c r="O693" s="58"/>
    </row>
    <row r="694" spans="2:15" x14ac:dyDescent="0.25">
      <c r="B694" s="42">
        <v>70</v>
      </c>
      <c r="C694" s="45">
        <v>70020.42</v>
      </c>
      <c r="D694" s="44">
        <v>37110.8226</v>
      </c>
      <c r="E694" s="45">
        <v>64127.880000000005</v>
      </c>
      <c r="F694" s="44">
        <v>33987.776400000002</v>
      </c>
      <c r="G694" s="45">
        <v>44811.5</v>
      </c>
      <c r="H694" s="44">
        <v>23750.095000000001</v>
      </c>
      <c r="I694" s="45">
        <v>32632.100000000002</v>
      </c>
      <c r="J694" s="44">
        <v>17295.012999999999</v>
      </c>
      <c r="K694" s="45">
        <v>29359.88</v>
      </c>
      <c r="L694" s="44">
        <v>15560.736400000002</v>
      </c>
      <c r="M694" s="45">
        <v>25155.920000000002</v>
      </c>
      <c r="N694" s="44">
        <v>13332.6376</v>
      </c>
      <c r="O694" s="58"/>
    </row>
    <row r="695" spans="2:15" x14ac:dyDescent="0.25">
      <c r="B695" s="42">
        <v>71</v>
      </c>
      <c r="C695" s="45">
        <v>72771.12000000001</v>
      </c>
      <c r="D695" s="44">
        <v>38568.693599999999</v>
      </c>
      <c r="E695" s="45">
        <v>66644.320000000007</v>
      </c>
      <c r="F695" s="44">
        <v>35321.489600000008</v>
      </c>
      <c r="G695" s="45">
        <v>46564.740000000005</v>
      </c>
      <c r="H695" s="44">
        <v>24679.3122</v>
      </c>
      <c r="I695" s="45">
        <v>33917.880000000005</v>
      </c>
      <c r="J695" s="44">
        <v>17976.4764</v>
      </c>
      <c r="K695" s="45">
        <v>30511.040000000001</v>
      </c>
      <c r="L695" s="44">
        <v>16170.851200000001</v>
      </c>
      <c r="M695" s="45">
        <v>26158.68</v>
      </c>
      <c r="N695" s="44">
        <v>13864.100400000001</v>
      </c>
      <c r="O695" s="58"/>
    </row>
    <row r="696" spans="2:15" x14ac:dyDescent="0.25">
      <c r="B696" s="42">
        <v>72</v>
      </c>
      <c r="C696" s="45">
        <v>74824.34</v>
      </c>
      <c r="D696" s="44">
        <v>39656.900200000004</v>
      </c>
      <c r="E696" s="45">
        <v>68532.180000000008</v>
      </c>
      <c r="F696" s="44">
        <v>36322.055399999997</v>
      </c>
      <c r="G696" s="45">
        <v>47891.86</v>
      </c>
      <c r="H696" s="44">
        <v>25382.685800000003</v>
      </c>
      <c r="I696" s="45">
        <v>34874</v>
      </c>
      <c r="J696" s="44">
        <v>18483.22</v>
      </c>
      <c r="K696" s="45">
        <v>31374.940000000002</v>
      </c>
      <c r="L696" s="44">
        <v>16628.718199999999</v>
      </c>
      <c r="M696" s="45">
        <v>26884.780000000002</v>
      </c>
      <c r="N696" s="44">
        <v>14248.9334</v>
      </c>
      <c r="O696" s="58"/>
    </row>
    <row r="697" spans="2:15" x14ac:dyDescent="0.25">
      <c r="B697" s="42">
        <v>73</v>
      </c>
      <c r="C697" s="45">
        <v>77573.98000000001</v>
      </c>
      <c r="D697" s="44">
        <v>41114.2094</v>
      </c>
      <c r="E697" s="45">
        <v>71057.100000000006</v>
      </c>
      <c r="F697" s="44">
        <v>37660.263000000006</v>
      </c>
      <c r="G697" s="45">
        <v>49642.98</v>
      </c>
      <c r="H697" s="44">
        <v>26310.779400000003</v>
      </c>
      <c r="I697" s="45">
        <v>36160.840000000004</v>
      </c>
      <c r="J697" s="44">
        <v>19165.245199999998</v>
      </c>
      <c r="K697" s="45">
        <v>32527.16</v>
      </c>
      <c r="L697" s="44">
        <v>17239.394800000002</v>
      </c>
      <c r="M697" s="45">
        <v>27885.420000000002</v>
      </c>
      <c r="N697" s="44">
        <v>14779.2726</v>
      </c>
      <c r="O697" s="58"/>
    </row>
    <row r="698" spans="2:15" x14ac:dyDescent="0.25">
      <c r="B698" s="42">
        <v>74</v>
      </c>
      <c r="C698" s="45">
        <v>78935.02</v>
      </c>
      <c r="D698" s="44">
        <v>41835.560600000004</v>
      </c>
      <c r="E698" s="45">
        <v>72311.08</v>
      </c>
      <c r="F698" s="44">
        <v>38324.8724</v>
      </c>
      <c r="G698" s="45">
        <v>50534.44</v>
      </c>
      <c r="H698" s="44">
        <v>26783.253200000003</v>
      </c>
      <c r="I698" s="45">
        <v>36795.78</v>
      </c>
      <c r="J698" s="44">
        <v>19501.7634</v>
      </c>
      <c r="K698" s="45">
        <v>33105.919999999998</v>
      </c>
      <c r="L698" s="44">
        <v>17546.137599999998</v>
      </c>
      <c r="M698" s="45">
        <v>28375.140000000003</v>
      </c>
      <c r="N698" s="44">
        <v>15038.824200000001</v>
      </c>
      <c r="O698" s="58"/>
    </row>
    <row r="699" spans="2:15" x14ac:dyDescent="0.25">
      <c r="B699" s="42" t="s">
        <v>136</v>
      </c>
      <c r="C699" s="45">
        <v>82365.180000000008</v>
      </c>
      <c r="D699" s="44">
        <v>43653.545399999995</v>
      </c>
      <c r="E699" s="45">
        <v>75464.58</v>
      </c>
      <c r="F699" s="44">
        <v>39996.227400000003</v>
      </c>
      <c r="G699" s="45">
        <v>52723.340000000004</v>
      </c>
      <c r="H699" s="44">
        <v>27943.370200000001</v>
      </c>
      <c r="I699" s="45">
        <v>38404.86</v>
      </c>
      <c r="J699" s="44">
        <v>20354.575800000002</v>
      </c>
      <c r="K699" s="45">
        <v>34547.520000000004</v>
      </c>
      <c r="L699" s="44">
        <v>18310.185600000001</v>
      </c>
      <c r="M699" s="45">
        <v>29611.100000000002</v>
      </c>
      <c r="N699" s="44">
        <v>15693.883</v>
      </c>
      <c r="O699" s="58"/>
    </row>
  </sheetData>
  <sheetProtection password="CF11" sheet="1" objects="1" scenarios="1"/>
  <mergeCells count="365">
    <mergeCell ref="O4:O35"/>
    <mergeCell ref="C5:D5"/>
    <mergeCell ref="E5:F5"/>
    <mergeCell ref="G5:H5"/>
    <mergeCell ref="I5:J5"/>
    <mergeCell ref="K5:L5"/>
    <mergeCell ref="M5:N5"/>
    <mergeCell ref="C6:D6"/>
    <mergeCell ref="E6:F6"/>
    <mergeCell ref="G6:H6"/>
    <mergeCell ref="C4:D4"/>
    <mergeCell ref="E4:F4"/>
    <mergeCell ref="G4:H4"/>
    <mergeCell ref="I4:J4"/>
    <mergeCell ref="K4:L4"/>
    <mergeCell ref="M4:N4"/>
    <mergeCell ref="I6:J6"/>
    <mergeCell ref="K6:L6"/>
    <mergeCell ref="M6:N6"/>
    <mergeCell ref="C40:D40"/>
    <mergeCell ref="E40:F40"/>
    <mergeCell ref="G40:H40"/>
    <mergeCell ref="I40:J40"/>
    <mergeCell ref="K40:L40"/>
    <mergeCell ref="M40:N40"/>
    <mergeCell ref="O40:O71"/>
    <mergeCell ref="C41:D41"/>
    <mergeCell ref="E41:F41"/>
    <mergeCell ref="G41:H41"/>
    <mergeCell ref="I41:J41"/>
    <mergeCell ref="K41:L41"/>
    <mergeCell ref="M41:N41"/>
    <mergeCell ref="C42:D42"/>
    <mergeCell ref="E42:F42"/>
    <mergeCell ref="G42:H42"/>
    <mergeCell ref="I42:J42"/>
    <mergeCell ref="K42:L42"/>
    <mergeCell ref="M42:N42"/>
    <mergeCell ref="C77:D77"/>
    <mergeCell ref="E77:F77"/>
    <mergeCell ref="G77:H77"/>
    <mergeCell ref="I77:J77"/>
    <mergeCell ref="K77:L77"/>
    <mergeCell ref="M77:N77"/>
    <mergeCell ref="O77:O108"/>
    <mergeCell ref="C78:D78"/>
    <mergeCell ref="E78:F78"/>
    <mergeCell ref="G78:H78"/>
    <mergeCell ref="I78:J78"/>
    <mergeCell ref="K78:L78"/>
    <mergeCell ref="M78:N78"/>
    <mergeCell ref="C79:D79"/>
    <mergeCell ref="E79:F79"/>
    <mergeCell ref="G79:H79"/>
    <mergeCell ref="I79:J79"/>
    <mergeCell ref="K79:L79"/>
    <mergeCell ref="M79:N79"/>
    <mergeCell ref="C114:D114"/>
    <mergeCell ref="E114:F114"/>
    <mergeCell ref="G114:H114"/>
    <mergeCell ref="I114:J114"/>
    <mergeCell ref="K114:L114"/>
    <mergeCell ref="M114:N114"/>
    <mergeCell ref="O114:O145"/>
    <mergeCell ref="C115:D115"/>
    <mergeCell ref="E115:F115"/>
    <mergeCell ref="G115:H115"/>
    <mergeCell ref="I115:J115"/>
    <mergeCell ref="K115:L115"/>
    <mergeCell ref="M115:N115"/>
    <mergeCell ref="C116:D116"/>
    <mergeCell ref="E116:F116"/>
    <mergeCell ref="G116:H116"/>
    <mergeCell ref="I116:J116"/>
    <mergeCell ref="K116:L116"/>
    <mergeCell ref="M116:N116"/>
    <mergeCell ref="C151:D151"/>
    <mergeCell ref="E151:F151"/>
    <mergeCell ref="G151:H151"/>
    <mergeCell ref="I151:J151"/>
    <mergeCell ref="K151:L151"/>
    <mergeCell ref="M151:N151"/>
    <mergeCell ref="O151:O182"/>
    <mergeCell ref="C152:D152"/>
    <mergeCell ref="E152:F152"/>
    <mergeCell ref="G152:H152"/>
    <mergeCell ref="I152:J152"/>
    <mergeCell ref="K152:L152"/>
    <mergeCell ref="M152:N152"/>
    <mergeCell ref="C153:D153"/>
    <mergeCell ref="E153:F153"/>
    <mergeCell ref="G153:H153"/>
    <mergeCell ref="I153:J153"/>
    <mergeCell ref="K153:L153"/>
    <mergeCell ref="M153:N153"/>
    <mergeCell ref="B186:N186"/>
    <mergeCell ref="C188:D188"/>
    <mergeCell ref="E188:F188"/>
    <mergeCell ref="G188:H188"/>
    <mergeCell ref="I188:J188"/>
    <mergeCell ref="K188:L188"/>
    <mergeCell ref="M188:N188"/>
    <mergeCell ref="O188:O219"/>
    <mergeCell ref="C189:D189"/>
    <mergeCell ref="E189:F189"/>
    <mergeCell ref="G189:H189"/>
    <mergeCell ref="I189:J189"/>
    <mergeCell ref="K189:L189"/>
    <mergeCell ref="M189:N189"/>
    <mergeCell ref="C190:D190"/>
    <mergeCell ref="E190:F190"/>
    <mergeCell ref="G190:H190"/>
    <mergeCell ref="I190:J190"/>
    <mergeCell ref="K190:L190"/>
    <mergeCell ref="M190:N190"/>
    <mergeCell ref="B223:N223"/>
    <mergeCell ref="C225:D225"/>
    <mergeCell ref="E225:F225"/>
    <mergeCell ref="G225:H225"/>
    <mergeCell ref="I225:J225"/>
    <mergeCell ref="K225:L225"/>
    <mergeCell ref="M225:N225"/>
    <mergeCell ref="O225:O256"/>
    <mergeCell ref="C226:D226"/>
    <mergeCell ref="E226:F226"/>
    <mergeCell ref="G226:H226"/>
    <mergeCell ref="I226:J226"/>
    <mergeCell ref="K226:L226"/>
    <mergeCell ref="M226:N226"/>
    <mergeCell ref="C227:D227"/>
    <mergeCell ref="E227:F227"/>
    <mergeCell ref="G227:H227"/>
    <mergeCell ref="I227:J227"/>
    <mergeCell ref="K227:L227"/>
    <mergeCell ref="M227:N227"/>
    <mergeCell ref="C262:D262"/>
    <mergeCell ref="E262:F262"/>
    <mergeCell ref="G262:H262"/>
    <mergeCell ref="I262:J262"/>
    <mergeCell ref="K262:L262"/>
    <mergeCell ref="M262:N262"/>
    <mergeCell ref="O262:O293"/>
    <mergeCell ref="C263:D263"/>
    <mergeCell ref="E263:F263"/>
    <mergeCell ref="G263:H263"/>
    <mergeCell ref="I263:J263"/>
    <mergeCell ref="K263:L263"/>
    <mergeCell ref="M263:N263"/>
    <mergeCell ref="C264:D264"/>
    <mergeCell ref="E264:F264"/>
    <mergeCell ref="G264:H264"/>
    <mergeCell ref="I264:J264"/>
    <mergeCell ref="K264:L264"/>
    <mergeCell ref="M264:N264"/>
    <mergeCell ref="C299:D299"/>
    <mergeCell ref="E299:F299"/>
    <mergeCell ref="G299:H299"/>
    <mergeCell ref="I299:J299"/>
    <mergeCell ref="K299:L299"/>
    <mergeCell ref="M299:N299"/>
    <mergeCell ref="O299:O330"/>
    <mergeCell ref="C300:D300"/>
    <mergeCell ref="E300:F300"/>
    <mergeCell ref="G300:H300"/>
    <mergeCell ref="I300:J300"/>
    <mergeCell ref="K300:L300"/>
    <mergeCell ref="M300:N300"/>
    <mergeCell ref="C301:D301"/>
    <mergeCell ref="E301:F301"/>
    <mergeCell ref="G301:H301"/>
    <mergeCell ref="I301:J301"/>
    <mergeCell ref="K301:L301"/>
    <mergeCell ref="M301:N301"/>
    <mergeCell ref="C336:D336"/>
    <mergeCell ref="E336:F336"/>
    <mergeCell ref="G336:H336"/>
    <mergeCell ref="I336:J336"/>
    <mergeCell ref="K336:L336"/>
    <mergeCell ref="M336:N336"/>
    <mergeCell ref="O336:O367"/>
    <mergeCell ref="C337:D337"/>
    <mergeCell ref="E337:F337"/>
    <mergeCell ref="G337:H337"/>
    <mergeCell ref="I337:J337"/>
    <mergeCell ref="K337:L337"/>
    <mergeCell ref="M337:N337"/>
    <mergeCell ref="C338:D338"/>
    <mergeCell ref="E338:F338"/>
    <mergeCell ref="G338:H338"/>
    <mergeCell ref="I338:J338"/>
    <mergeCell ref="K338:L338"/>
    <mergeCell ref="M338:N338"/>
    <mergeCell ref="C373:D373"/>
    <mergeCell ref="E373:F373"/>
    <mergeCell ref="G373:H373"/>
    <mergeCell ref="I373:J373"/>
    <mergeCell ref="K373:L373"/>
    <mergeCell ref="M373:N373"/>
    <mergeCell ref="O373:O404"/>
    <mergeCell ref="C374:D374"/>
    <mergeCell ref="E374:F374"/>
    <mergeCell ref="G374:H374"/>
    <mergeCell ref="I374:J374"/>
    <mergeCell ref="K374:L374"/>
    <mergeCell ref="M374:N374"/>
    <mergeCell ref="C375:D375"/>
    <mergeCell ref="E375:F375"/>
    <mergeCell ref="G375:H375"/>
    <mergeCell ref="I375:J375"/>
    <mergeCell ref="K375:L375"/>
    <mergeCell ref="M375:N375"/>
    <mergeCell ref="C410:D410"/>
    <mergeCell ref="E410:F410"/>
    <mergeCell ref="G410:H410"/>
    <mergeCell ref="I410:J410"/>
    <mergeCell ref="K410:L410"/>
    <mergeCell ref="M410:N410"/>
    <mergeCell ref="O410:O441"/>
    <mergeCell ref="C411:D411"/>
    <mergeCell ref="E411:F411"/>
    <mergeCell ref="G411:H411"/>
    <mergeCell ref="I411:J411"/>
    <mergeCell ref="K411:L411"/>
    <mergeCell ref="M411:N411"/>
    <mergeCell ref="C412:D412"/>
    <mergeCell ref="E412:F412"/>
    <mergeCell ref="G412:H412"/>
    <mergeCell ref="I412:J412"/>
    <mergeCell ref="K412:L412"/>
    <mergeCell ref="M412:N412"/>
    <mergeCell ref="C447:D447"/>
    <mergeCell ref="E447:F447"/>
    <mergeCell ref="G447:H447"/>
    <mergeCell ref="I447:J447"/>
    <mergeCell ref="K447:L447"/>
    <mergeCell ref="M447:N447"/>
    <mergeCell ref="O447:O478"/>
    <mergeCell ref="C448:D448"/>
    <mergeCell ref="E448:F448"/>
    <mergeCell ref="G448:H448"/>
    <mergeCell ref="I448:J448"/>
    <mergeCell ref="K448:L448"/>
    <mergeCell ref="M448:N448"/>
    <mergeCell ref="C449:D449"/>
    <mergeCell ref="E449:F449"/>
    <mergeCell ref="G449:H449"/>
    <mergeCell ref="I449:J449"/>
    <mergeCell ref="K449:L449"/>
    <mergeCell ref="M449:N449"/>
    <mergeCell ref="C484:D484"/>
    <mergeCell ref="E484:F484"/>
    <mergeCell ref="G484:H484"/>
    <mergeCell ref="I484:J484"/>
    <mergeCell ref="K484:L484"/>
    <mergeCell ref="M484:N484"/>
    <mergeCell ref="O484:O515"/>
    <mergeCell ref="C485:D485"/>
    <mergeCell ref="E485:F485"/>
    <mergeCell ref="G485:H485"/>
    <mergeCell ref="I485:J485"/>
    <mergeCell ref="K485:L485"/>
    <mergeCell ref="M485:N485"/>
    <mergeCell ref="C486:D486"/>
    <mergeCell ref="E486:F486"/>
    <mergeCell ref="G486:H486"/>
    <mergeCell ref="I486:J486"/>
    <mergeCell ref="K486:L486"/>
    <mergeCell ref="M486:N486"/>
    <mergeCell ref="C521:D521"/>
    <mergeCell ref="E521:F521"/>
    <mergeCell ref="G521:H521"/>
    <mergeCell ref="I521:J521"/>
    <mergeCell ref="K521:L521"/>
    <mergeCell ref="M521:N521"/>
    <mergeCell ref="O521:O552"/>
    <mergeCell ref="C522:D522"/>
    <mergeCell ref="E522:F522"/>
    <mergeCell ref="G522:H522"/>
    <mergeCell ref="I522:J522"/>
    <mergeCell ref="K522:L522"/>
    <mergeCell ref="M522:N522"/>
    <mergeCell ref="C523:D523"/>
    <mergeCell ref="E523:F523"/>
    <mergeCell ref="G523:H523"/>
    <mergeCell ref="I523:J523"/>
    <mergeCell ref="K523:L523"/>
    <mergeCell ref="M523:N523"/>
    <mergeCell ref="C558:D558"/>
    <mergeCell ref="E558:F558"/>
    <mergeCell ref="G558:H558"/>
    <mergeCell ref="I558:J558"/>
    <mergeCell ref="K558:L558"/>
    <mergeCell ref="M558:N558"/>
    <mergeCell ref="O558:O589"/>
    <mergeCell ref="C559:D559"/>
    <mergeCell ref="E559:F559"/>
    <mergeCell ref="G559:H559"/>
    <mergeCell ref="I559:J559"/>
    <mergeCell ref="K559:L559"/>
    <mergeCell ref="M559:N559"/>
    <mergeCell ref="C560:D560"/>
    <mergeCell ref="E560:F560"/>
    <mergeCell ref="G560:H560"/>
    <mergeCell ref="I560:J560"/>
    <mergeCell ref="K560:L560"/>
    <mergeCell ref="M560:N560"/>
    <mergeCell ref="O595:O626"/>
    <mergeCell ref="C596:D596"/>
    <mergeCell ref="E596:F596"/>
    <mergeCell ref="G596:H596"/>
    <mergeCell ref="I596:J596"/>
    <mergeCell ref="K596:L596"/>
    <mergeCell ref="M596:N596"/>
    <mergeCell ref="C597:D597"/>
    <mergeCell ref="E597:F597"/>
    <mergeCell ref="G597:H597"/>
    <mergeCell ref="C595:D595"/>
    <mergeCell ref="E595:F595"/>
    <mergeCell ref="G595:H595"/>
    <mergeCell ref="I595:J595"/>
    <mergeCell ref="K595:L595"/>
    <mergeCell ref="M595:N595"/>
    <mergeCell ref="I597:J597"/>
    <mergeCell ref="K597:L597"/>
    <mergeCell ref="M597:N597"/>
    <mergeCell ref="I632:J632"/>
    <mergeCell ref="K632:L632"/>
    <mergeCell ref="M632:N632"/>
    <mergeCell ref="O632:O663"/>
    <mergeCell ref="C633:D633"/>
    <mergeCell ref="E633:F633"/>
    <mergeCell ref="G633:H633"/>
    <mergeCell ref="I633:J633"/>
    <mergeCell ref="K633:L633"/>
    <mergeCell ref="M633:N633"/>
    <mergeCell ref="C634:D634"/>
    <mergeCell ref="E634:F634"/>
    <mergeCell ref="G634:H634"/>
    <mergeCell ref="I634:J634"/>
    <mergeCell ref="K634:L634"/>
    <mergeCell ref="M634:N634"/>
    <mergeCell ref="E666:N666"/>
    <mergeCell ref="E630:N630"/>
    <mergeCell ref="C668:D668"/>
    <mergeCell ref="E668:F668"/>
    <mergeCell ref="G668:H668"/>
    <mergeCell ref="I668:J668"/>
    <mergeCell ref="K668:L668"/>
    <mergeCell ref="M668:N668"/>
    <mergeCell ref="O668:O699"/>
    <mergeCell ref="C669:D669"/>
    <mergeCell ref="E669:F669"/>
    <mergeCell ref="G669:H669"/>
    <mergeCell ref="I669:J669"/>
    <mergeCell ref="K669:L669"/>
    <mergeCell ref="M669:N669"/>
    <mergeCell ref="C670:D670"/>
    <mergeCell ref="E670:F670"/>
    <mergeCell ref="G670:H670"/>
    <mergeCell ref="I670:J670"/>
    <mergeCell ref="K670:L670"/>
    <mergeCell ref="M670:N670"/>
    <mergeCell ref="C632:D632"/>
    <mergeCell ref="E632:F632"/>
    <mergeCell ref="G632:H632"/>
  </mergeCells>
  <conditionalFormatting sqref="P9:U35">
    <cfRule type="containsText" dxfId="185" priority="35" operator="containsText" text="True">
      <formula>NOT(ISERROR(SEARCH("True",P9)))</formula>
    </cfRule>
  </conditionalFormatting>
  <conditionalFormatting sqref="P45:U71">
    <cfRule type="containsText" dxfId="184" priority="34" operator="containsText" text="True">
      <formula>NOT(ISERROR(SEARCH("True",P45)))</formula>
    </cfRule>
  </conditionalFormatting>
  <conditionalFormatting sqref="P82:U109">
    <cfRule type="containsText" dxfId="183" priority="33" operator="containsText" text="True">
      <formula>NOT(ISERROR(SEARCH("True",P82)))</formula>
    </cfRule>
  </conditionalFormatting>
  <conditionalFormatting sqref="P119:U145">
    <cfRule type="containsText" dxfId="182" priority="32" operator="containsText" text="True">
      <formula>NOT(ISERROR(SEARCH("True",P119)))</formula>
    </cfRule>
  </conditionalFormatting>
  <conditionalFormatting sqref="P156:U182">
    <cfRule type="containsText" dxfId="181" priority="31" operator="containsText" text="True">
      <formula>NOT(ISERROR(SEARCH("True",P156)))</formula>
    </cfRule>
  </conditionalFormatting>
  <conditionalFormatting sqref="P193:U219">
    <cfRule type="containsText" dxfId="180" priority="30" operator="containsText" text="True">
      <formula>NOT(ISERROR(SEARCH("True",P193)))</formula>
    </cfRule>
  </conditionalFormatting>
  <conditionalFormatting sqref="P230:U256">
    <cfRule type="containsText" dxfId="179" priority="29" operator="containsText" text="True">
      <formula>NOT(ISERROR(SEARCH("True",P230)))</formula>
    </cfRule>
  </conditionalFormatting>
  <conditionalFormatting sqref="P267:U294">
    <cfRule type="containsText" dxfId="178" priority="28" operator="containsText" text="True">
      <formula>NOT(ISERROR(SEARCH("True",P267)))</formula>
    </cfRule>
  </conditionalFormatting>
  <conditionalFormatting sqref="P304:U330">
    <cfRule type="containsText" dxfId="177" priority="27" operator="containsText" text="True">
      <formula>NOT(ISERROR(SEARCH("True",P304)))</formula>
    </cfRule>
  </conditionalFormatting>
  <conditionalFormatting sqref="P341:U367">
    <cfRule type="containsText" dxfId="176" priority="26" operator="containsText" text="True">
      <formula>NOT(ISERROR(SEARCH("True",P341)))</formula>
    </cfRule>
  </conditionalFormatting>
  <conditionalFormatting sqref="P378:U404">
    <cfRule type="containsText" dxfId="175" priority="25" operator="containsText" text="True">
      <formula>NOT(ISERROR(SEARCH("True",P378)))</formula>
    </cfRule>
  </conditionalFormatting>
  <conditionalFormatting sqref="P415:U441">
    <cfRule type="containsText" dxfId="174" priority="24" operator="containsText" text="True">
      <formula>NOT(ISERROR(SEARCH("True",P415)))</formula>
    </cfRule>
  </conditionalFormatting>
  <conditionalFormatting sqref="P452:U478">
    <cfRule type="containsText" dxfId="173" priority="23" operator="containsText" text="True">
      <formula>NOT(ISERROR(SEARCH("True",P452)))</formula>
    </cfRule>
  </conditionalFormatting>
  <conditionalFormatting sqref="P489:U515">
    <cfRule type="containsText" dxfId="172" priority="22" operator="containsText" text="True">
      <formula>NOT(ISERROR(SEARCH("True",P489)))</formula>
    </cfRule>
  </conditionalFormatting>
  <conditionalFormatting sqref="P526:U552">
    <cfRule type="containsText" dxfId="171" priority="21" operator="containsText" text="True">
      <formula>NOT(ISERROR(SEARCH("True",P526)))</formula>
    </cfRule>
  </conditionalFormatting>
  <conditionalFormatting sqref="P563:U589">
    <cfRule type="containsText" dxfId="170" priority="20" operator="containsText" text="True">
      <formula>NOT(ISERROR(SEARCH("True",P563)))</formula>
    </cfRule>
  </conditionalFormatting>
  <conditionalFormatting sqref="P600:U626">
    <cfRule type="containsText" dxfId="169" priority="19" operator="containsText" text="True">
      <formula>NOT(ISERROR(SEARCH("True",P600)))</formula>
    </cfRule>
  </conditionalFormatting>
  <conditionalFormatting sqref="V9:AA35">
    <cfRule type="containsText" dxfId="168" priority="18" operator="containsText" text="True">
      <formula>NOT(ISERROR(SEARCH("True",V9)))</formula>
    </cfRule>
  </conditionalFormatting>
  <conditionalFormatting sqref="V45:AA71">
    <cfRule type="containsText" dxfId="167" priority="17" operator="containsText" text="True">
      <formula>NOT(ISERROR(SEARCH("True",V45)))</formula>
    </cfRule>
  </conditionalFormatting>
  <conditionalFormatting sqref="V82:AA108">
    <cfRule type="containsText" dxfId="166" priority="16" operator="containsText" text="True">
      <formula>NOT(ISERROR(SEARCH("True",V82)))</formula>
    </cfRule>
  </conditionalFormatting>
  <conditionalFormatting sqref="V119:AA145">
    <cfRule type="containsText" dxfId="165" priority="15" operator="containsText" text="True">
      <formula>NOT(ISERROR(SEARCH("True",V119)))</formula>
    </cfRule>
  </conditionalFormatting>
  <conditionalFormatting sqref="V156:AA182">
    <cfRule type="containsText" dxfId="164" priority="14" operator="containsText" text="True">
      <formula>NOT(ISERROR(SEARCH("True",V156)))</formula>
    </cfRule>
  </conditionalFormatting>
  <conditionalFormatting sqref="V193:AA219">
    <cfRule type="containsText" dxfId="163" priority="13" operator="containsText" text="True">
      <formula>NOT(ISERROR(SEARCH("True",V193)))</formula>
    </cfRule>
  </conditionalFormatting>
  <conditionalFormatting sqref="V230:AA256">
    <cfRule type="containsText" dxfId="162" priority="12" operator="containsText" text="True">
      <formula>NOT(ISERROR(SEARCH("True",V230)))</formula>
    </cfRule>
    <cfRule type="containsText" dxfId="161" priority="11" operator="containsText" text="True">
      <formula>NOT(ISERROR(SEARCH("True",V230)))</formula>
    </cfRule>
  </conditionalFormatting>
  <conditionalFormatting sqref="V267:AA293">
    <cfRule type="containsText" dxfId="160" priority="10" operator="containsText" text="True">
      <formula>NOT(ISERROR(SEARCH("True",V267)))</formula>
    </cfRule>
  </conditionalFormatting>
  <conditionalFormatting sqref="V304:AA330">
    <cfRule type="containsText" dxfId="159" priority="9" operator="containsText" text="True">
      <formula>NOT(ISERROR(SEARCH("True",V304)))</formula>
    </cfRule>
  </conditionalFormatting>
  <conditionalFormatting sqref="V341:AA367">
    <cfRule type="containsText" dxfId="158" priority="8" operator="containsText" text="True">
      <formula>NOT(ISERROR(SEARCH("True",V341)))</formula>
    </cfRule>
  </conditionalFormatting>
  <conditionalFormatting sqref="V378:AA404">
    <cfRule type="containsText" dxfId="157" priority="7" operator="containsText" text="True">
      <formula>NOT(ISERROR(SEARCH("True",V378)))</formula>
    </cfRule>
  </conditionalFormatting>
  <conditionalFormatting sqref="V415:AA441">
    <cfRule type="containsText" dxfId="156" priority="6" operator="containsText" text="True">
      <formula>NOT(ISERROR(SEARCH("True",V415)))</formula>
    </cfRule>
  </conditionalFormatting>
  <conditionalFormatting sqref="V452:AA478">
    <cfRule type="containsText" dxfId="155" priority="5" operator="containsText" text="True">
      <formula>NOT(ISERROR(SEARCH("True",V452)))</formula>
    </cfRule>
  </conditionalFormatting>
  <conditionalFormatting sqref="V489:AA515">
    <cfRule type="containsText" dxfId="154" priority="4" operator="containsText" text="True">
      <formula>NOT(ISERROR(SEARCH("True",V489)))</formula>
    </cfRule>
  </conditionalFormatting>
  <conditionalFormatting sqref="V526:AA552">
    <cfRule type="containsText" dxfId="153" priority="3" operator="containsText" text="True">
      <formula>NOT(ISERROR(SEARCH("True",V526)))</formula>
    </cfRule>
  </conditionalFormatting>
  <conditionalFormatting sqref="V563:AA589">
    <cfRule type="containsText" dxfId="152" priority="2" operator="containsText" text="True">
      <formula>NOT(ISERROR(SEARCH("True",V563)))</formula>
    </cfRule>
  </conditionalFormatting>
  <conditionalFormatting sqref="V600:AA626">
    <cfRule type="containsText" dxfId="151" priority="1" operator="containsText" text="True">
      <formula>NOT(ISERROR(SEARCH("True",V600)))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A701"/>
  <sheetViews>
    <sheetView zoomScale="75" zoomScaleNormal="75" workbookViewId="0">
      <selection activeCell="O702" sqref="O702"/>
    </sheetView>
  </sheetViews>
  <sheetFormatPr baseColWidth="10" defaultColWidth="11" defaultRowHeight="15.75" x14ac:dyDescent="0.25"/>
  <cols>
    <col min="1" max="1" width="1.625" customWidth="1"/>
    <col min="2" max="2" width="31" customWidth="1"/>
    <col min="16" max="27" width="0" hidden="1" customWidth="1"/>
  </cols>
  <sheetData>
    <row r="1" spans="1:27" x14ac:dyDescent="0.25">
      <c r="A1" s="3"/>
      <c r="B1" s="3"/>
      <c r="C1" s="4"/>
      <c r="D1" s="3"/>
      <c r="E1" s="3"/>
      <c r="F1" s="3"/>
      <c r="G1" s="3"/>
      <c r="H1" s="3"/>
      <c r="I1" s="3"/>
      <c r="J1" s="3"/>
      <c r="K1" s="3"/>
      <c r="L1" s="3"/>
      <c r="M1" s="3"/>
      <c r="N1" s="3"/>
      <c r="O1" s="3"/>
      <c r="P1" s="3"/>
      <c r="Q1" s="3"/>
      <c r="R1" s="3"/>
      <c r="S1" s="3"/>
      <c r="T1" s="3"/>
      <c r="U1" s="3"/>
    </row>
    <row r="2" spans="1:27" ht="18.75" x14ac:dyDescent="0.25">
      <c r="A2" s="3"/>
      <c r="B2" s="5" t="s">
        <v>2</v>
      </c>
      <c r="C2" s="6"/>
      <c r="D2" s="3"/>
      <c r="E2" s="3"/>
      <c r="F2" s="3"/>
      <c r="G2" s="3"/>
      <c r="H2" s="3"/>
      <c r="I2" s="3"/>
      <c r="J2" s="3"/>
      <c r="K2" s="3"/>
      <c r="L2" s="3"/>
      <c r="M2" s="3"/>
      <c r="N2" s="3"/>
      <c r="O2" s="3"/>
      <c r="P2" s="3"/>
      <c r="Q2" s="3"/>
      <c r="R2" s="3"/>
      <c r="S2" s="3"/>
      <c r="T2" s="3"/>
      <c r="U2" s="3"/>
    </row>
    <row r="3" spans="1:27" x14ac:dyDescent="0.25">
      <c r="A3" s="3"/>
      <c r="B3" s="3"/>
      <c r="C3" s="3"/>
      <c r="D3" s="3"/>
      <c r="E3" s="3"/>
      <c r="F3" s="3"/>
      <c r="G3" s="3"/>
      <c r="H3" s="3"/>
      <c r="I3" s="3"/>
      <c r="J3" s="3"/>
      <c r="K3" s="3"/>
      <c r="L3" s="3"/>
      <c r="M3" s="3"/>
      <c r="N3" s="3"/>
      <c r="O3" s="3"/>
      <c r="P3" s="3"/>
      <c r="Q3" s="3"/>
      <c r="R3" s="3"/>
      <c r="S3" s="3"/>
      <c r="T3" s="3"/>
      <c r="U3" s="3"/>
    </row>
    <row r="4" spans="1:27" x14ac:dyDescent="0.25">
      <c r="A4" s="3"/>
      <c r="B4" s="7" t="s">
        <v>3</v>
      </c>
      <c r="C4" s="68" t="s">
        <v>83</v>
      </c>
      <c r="D4" s="69"/>
      <c r="E4" s="68" t="s">
        <v>5</v>
      </c>
      <c r="F4" s="69"/>
      <c r="G4" s="68" t="s">
        <v>6</v>
      </c>
      <c r="H4" s="69"/>
      <c r="I4" s="68" t="s">
        <v>7</v>
      </c>
      <c r="J4" s="69"/>
      <c r="K4" s="68" t="s">
        <v>8</v>
      </c>
      <c r="L4" s="69"/>
      <c r="M4" s="68" t="s">
        <v>9</v>
      </c>
      <c r="N4" s="69"/>
      <c r="O4" s="63" t="str">
        <f>'Complete Care'!O4:O35</f>
        <v>BUPA COMPLETE CARE PREMIUM BOOKLET, EFFECTIVE JANUARY 1, 2022</v>
      </c>
      <c r="P4" s="3"/>
      <c r="Q4" s="3"/>
      <c r="R4" s="3"/>
      <c r="S4" s="3"/>
      <c r="T4" s="3"/>
      <c r="U4" s="3"/>
    </row>
    <row r="5" spans="1:27" ht="31.35" customHeight="1" x14ac:dyDescent="0.25">
      <c r="A5" s="3"/>
      <c r="B5" s="8" t="s">
        <v>10</v>
      </c>
      <c r="C5" s="64" t="s">
        <v>11</v>
      </c>
      <c r="D5" s="65"/>
      <c r="E5" s="66" t="s">
        <v>12</v>
      </c>
      <c r="F5" s="67"/>
      <c r="G5" s="66" t="s">
        <v>13</v>
      </c>
      <c r="H5" s="67"/>
      <c r="I5" s="66" t="s">
        <v>14</v>
      </c>
      <c r="J5" s="67"/>
      <c r="K5" s="66" t="s">
        <v>15</v>
      </c>
      <c r="L5" s="67"/>
      <c r="M5" s="66" t="s">
        <v>16</v>
      </c>
      <c r="N5" s="67"/>
      <c r="O5" s="63"/>
      <c r="P5" s="3"/>
      <c r="Q5" s="3"/>
      <c r="R5" s="3"/>
      <c r="S5" s="3"/>
      <c r="T5" s="3"/>
      <c r="U5" s="3"/>
    </row>
    <row r="6" spans="1:27" ht="30" customHeight="1" x14ac:dyDescent="0.25">
      <c r="A6" s="3"/>
      <c r="B6" s="8" t="s">
        <v>17</v>
      </c>
      <c r="C6" s="66" t="s">
        <v>12</v>
      </c>
      <c r="D6" s="67"/>
      <c r="E6" s="66" t="s">
        <v>13</v>
      </c>
      <c r="F6" s="67"/>
      <c r="G6" s="66" t="s">
        <v>18</v>
      </c>
      <c r="H6" s="67"/>
      <c r="I6" s="66" t="s">
        <v>14</v>
      </c>
      <c r="J6" s="67"/>
      <c r="K6" s="66" t="s">
        <v>15</v>
      </c>
      <c r="L6" s="67"/>
      <c r="M6" s="66" t="s">
        <v>16</v>
      </c>
      <c r="N6" s="67"/>
      <c r="O6" s="63"/>
      <c r="P6" s="3"/>
      <c r="Q6" s="3"/>
      <c r="R6" s="3"/>
      <c r="S6" s="3"/>
      <c r="T6" s="3"/>
      <c r="U6" s="3"/>
    </row>
    <row r="7" spans="1:27" x14ac:dyDescent="0.25">
      <c r="A7" s="3"/>
      <c r="B7" s="9" t="s">
        <v>19</v>
      </c>
      <c r="C7" s="10" t="s">
        <v>20</v>
      </c>
      <c r="D7" s="10" t="s">
        <v>21</v>
      </c>
      <c r="E7" s="10" t="s">
        <v>20</v>
      </c>
      <c r="F7" s="10" t="s">
        <v>21</v>
      </c>
      <c r="G7" s="10" t="s">
        <v>20</v>
      </c>
      <c r="H7" s="10" t="s">
        <v>21</v>
      </c>
      <c r="I7" s="10" t="s">
        <v>20</v>
      </c>
      <c r="J7" s="10" t="s">
        <v>21</v>
      </c>
      <c r="K7" s="10" t="s">
        <v>20</v>
      </c>
      <c r="L7" s="10" t="s">
        <v>21</v>
      </c>
      <c r="M7" s="10" t="s">
        <v>20</v>
      </c>
      <c r="N7" s="11" t="s">
        <v>21</v>
      </c>
      <c r="O7" s="63"/>
      <c r="P7" s="3"/>
      <c r="Q7" s="3"/>
      <c r="R7" s="3"/>
      <c r="S7" s="3"/>
      <c r="T7" s="3"/>
      <c r="U7" s="3"/>
    </row>
    <row r="8" spans="1:27" x14ac:dyDescent="0.25">
      <c r="A8" s="3"/>
      <c r="B8" s="9" t="s">
        <v>22</v>
      </c>
      <c r="C8" s="12" t="s">
        <v>23</v>
      </c>
      <c r="D8" s="12" t="s">
        <v>24</v>
      </c>
      <c r="E8" s="12" t="s">
        <v>23</v>
      </c>
      <c r="F8" s="12" t="s">
        <v>24</v>
      </c>
      <c r="G8" s="12" t="s">
        <v>23</v>
      </c>
      <c r="H8" s="12" t="s">
        <v>24</v>
      </c>
      <c r="I8" s="12" t="s">
        <v>23</v>
      </c>
      <c r="J8" s="12" t="s">
        <v>24</v>
      </c>
      <c r="K8" s="12" t="s">
        <v>23</v>
      </c>
      <c r="L8" s="12" t="s">
        <v>24</v>
      </c>
      <c r="M8" s="12" t="s">
        <v>23</v>
      </c>
      <c r="N8" s="12" t="s">
        <v>24</v>
      </c>
      <c r="O8" s="63"/>
      <c r="P8" s="3"/>
      <c r="Q8" s="3"/>
      <c r="R8" s="3"/>
      <c r="S8" s="3"/>
      <c r="T8" s="3"/>
      <c r="U8" s="3"/>
    </row>
    <row r="9" spans="1:27" x14ac:dyDescent="0.25">
      <c r="A9" s="3"/>
      <c r="B9" s="13" t="s">
        <v>25</v>
      </c>
      <c r="C9" s="47">
        <v>9641</v>
      </c>
      <c r="D9" s="48">
        <v>5109.7300000000005</v>
      </c>
      <c r="E9" s="47">
        <v>5961</v>
      </c>
      <c r="F9" s="48">
        <v>3159.3300000000004</v>
      </c>
      <c r="G9" s="47">
        <v>4404</v>
      </c>
      <c r="H9" s="48">
        <v>2334.12</v>
      </c>
      <c r="I9" s="47">
        <v>3457</v>
      </c>
      <c r="J9" s="48">
        <v>1832.21</v>
      </c>
      <c r="K9" s="47">
        <v>2839</v>
      </c>
      <c r="L9" s="48">
        <v>1504.67</v>
      </c>
      <c r="M9" s="47">
        <v>2213</v>
      </c>
      <c r="N9" s="48">
        <v>1172.8900000000001</v>
      </c>
      <c r="O9" s="63"/>
      <c r="P9" s="14" t="b">
        <v>1</v>
      </c>
      <c r="Q9" s="14" t="b">
        <v>1</v>
      </c>
      <c r="R9" s="14" t="b">
        <v>1</v>
      </c>
      <c r="S9" s="14" t="b">
        <v>1</v>
      </c>
      <c r="T9" s="14" t="b">
        <v>1</v>
      </c>
      <c r="U9" s="14" t="b">
        <v>1</v>
      </c>
      <c r="V9" t="b">
        <v>1</v>
      </c>
      <c r="W9" t="b">
        <v>1</v>
      </c>
      <c r="X9" t="b">
        <v>1</v>
      </c>
      <c r="Y9" t="b">
        <v>1</v>
      </c>
      <c r="Z9" t="b">
        <v>1</v>
      </c>
      <c r="AA9" t="b">
        <v>1</v>
      </c>
    </row>
    <row r="10" spans="1:27" x14ac:dyDescent="0.25">
      <c r="A10" s="3"/>
      <c r="B10" s="13" t="s">
        <v>26</v>
      </c>
      <c r="C10" s="49">
        <v>15142</v>
      </c>
      <c r="D10" s="50">
        <v>8025.26</v>
      </c>
      <c r="E10" s="49">
        <v>9486</v>
      </c>
      <c r="F10" s="50">
        <v>5027.58</v>
      </c>
      <c r="G10" s="49">
        <v>6999</v>
      </c>
      <c r="H10" s="50">
        <v>3709.4700000000003</v>
      </c>
      <c r="I10" s="49">
        <v>5498</v>
      </c>
      <c r="J10" s="50">
        <v>2913.94</v>
      </c>
      <c r="K10" s="49">
        <v>4500</v>
      </c>
      <c r="L10" s="50">
        <v>2385</v>
      </c>
      <c r="M10" s="49">
        <v>3509</v>
      </c>
      <c r="N10" s="50">
        <v>1859.77</v>
      </c>
      <c r="O10" s="63"/>
      <c r="P10" s="14" t="b">
        <v>1</v>
      </c>
      <c r="Q10" s="14" t="b">
        <v>1</v>
      </c>
      <c r="R10" s="14" t="b">
        <v>1</v>
      </c>
      <c r="S10" s="14" t="b">
        <v>1</v>
      </c>
      <c r="T10" s="14" t="b">
        <v>1</v>
      </c>
      <c r="U10" s="14" t="b">
        <v>1</v>
      </c>
      <c r="V10" t="b">
        <v>1</v>
      </c>
      <c r="W10" t="b">
        <v>1</v>
      </c>
      <c r="X10" t="b">
        <v>1</v>
      </c>
      <c r="Y10" t="b">
        <v>1</v>
      </c>
      <c r="Z10" t="b">
        <v>1</v>
      </c>
      <c r="AA10" t="b">
        <v>1</v>
      </c>
    </row>
    <row r="11" spans="1:27" x14ac:dyDescent="0.25">
      <c r="A11" s="3"/>
      <c r="B11" s="13" t="s">
        <v>27</v>
      </c>
      <c r="C11" s="49">
        <v>22036</v>
      </c>
      <c r="D11" s="50">
        <v>11679.08</v>
      </c>
      <c r="E11" s="49">
        <v>13909</v>
      </c>
      <c r="F11" s="50">
        <v>7371.77</v>
      </c>
      <c r="G11" s="49">
        <v>10257</v>
      </c>
      <c r="H11" s="50">
        <v>5436.21</v>
      </c>
      <c r="I11" s="49">
        <v>8048</v>
      </c>
      <c r="J11" s="50">
        <v>4265.4400000000005</v>
      </c>
      <c r="K11" s="49">
        <v>6610</v>
      </c>
      <c r="L11" s="50">
        <v>3503.3</v>
      </c>
      <c r="M11" s="49">
        <v>5144</v>
      </c>
      <c r="N11" s="50">
        <v>2726.32</v>
      </c>
      <c r="O11" s="63"/>
      <c r="P11" s="14" t="b">
        <v>1</v>
      </c>
      <c r="Q11" s="14" t="b">
        <v>1</v>
      </c>
      <c r="R11" s="14" t="b">
        <v>1</v>
      </c>
      <c r="S11" s="14" t="b">
        <v>1</v>
      </c>
      <c r="T11" s="14" t="b">
        <v>1</v>
      </c>
      <c r="U11" s="14" t="b">
        <v>1</v>
      </c>
      <c r="V11" t="b">
        <v>1</v>
      </c>
      <c r="W11" t="b">
        <v>1</v>
      </c>
      <c r="X11" t="b">
        <v>1</v>
      </c>
      <c r="Y11" t="b">
        <v>1</v>
      </c>
      <c r="Z11" t="b">
        <v>1</v>
      </c>
      <c r="AA11" t="b">
        <v>1</v>
      </c>
    </row>
    <row r="12" spans="1:27" x14ac:dyDescent="0.25">
      <c r="A12" s="3"/>
      <c r="B12" s="13" t="s">
        <v>28</v>
      </c>
      <c r="C12" s="49">
        <v>27833</v>
      </c>
      <c r="D12" s="50">
        <v>14751.490000000002</v>
      </c>
      <c r="E12" s="49">
        <v>17144</v>
      </c>
      <c r="F12" s="50">
        <v>9086.32</v>
      </c>
      <c r="G12" s="49">
        <v>11329</v>
      </c>
      <c r="H12" s="50">
        <v>6004.37</v>
      </c>
      <c r="I12" s="49">
        <v>7701</v>
      </c>
      <c r="J12" s="50">
        <v>4081.53</v>
      </c>
      <c r="K12" s="49">
        <v>5326</v>
      </c>
      <c r="L12" s="50">
        <v>2822.78</v>
      </c>
      <c r="M12" s="49">
        <v>4188</v>
      </c>
      <c r="N12" s="50">
        <v>2219.6400000000003</v>
      </c>
      <c r="O12" s="63"/>
      <c r="P12" s="14" t="b">
        <v>1</v>
      </c>
      <c r="Q12" s="14" t="b">
        <v>1</v>
      </c>
      <c r="R12" s="14" t="b">
        <v>1</v>
      </c>
      <c r="S12" s="14" t="b">
        <v>1</v>
      </c>
      <c r="T12" s="14" t="b">
        <v>1</v>
      </c>
      <c r="U12" s="14" t="b">
        <v>1</v>
      </c>
      <c r="V12" t="b">
        <v>1</v>
      </c>
      <c r="W12" t="b">
        <v>1</v>
      </c>
      <c r="X12" t="b">
        <v>1</v>
      </c>
      <c r="Y12" t="b">
        <v>1</v>
      </c>
      <c r="Z12" t="b">
        <v>1</v>
      </c>
      <c r="AA12" t="b">
        <v>1</v>
      </c>
    </row>
    <row r="13" spans="1:27" x14ac:dyDescent="0.25">
      <c r="A13" s="3"/>
      <c r="B13" s="13" t="s">
        <v>29</v>
      </c>
      <c r="C13" s="49">
        <v>29206</v>
      </c>
      <c r="D13" s="50">
        <v>15479.18</v>
      </c>
      <c r="E13" s="49">
        <v>17993</v>
      </c>
      <c r="F13" s="50">
        <v>9536.2900000000009</v>
      </c>
      <c r="G13" s="49">
        <v>12519</v>
      </c>
      <c r="H13" s="50">
        <v>6635.0700000000006</v>
      </c>
      <c r="I13" s="49">
        <v>8545</v>
      </c>
      <c r="J13" s="50">
        <v>4528.8500000000004</v>
      </c>
      <c r="K13" s="49">
        <v>5910</v>
      </c>
      <c r="L13" s="50">
        <v>3132.3</v>
      </c>
      <c r="M13" s="49">
        <v>4635</v>
      </c>
      <c r="N13" s="50">
        <v>2456.5500000000002</v>
      </c>
      <c r="O13" s="63"/>
      <c r="P13" s="14" t="b">
        <v>1</v>
      </c>
      <c r="Q13" s="14" t="b">
        <v>1</v>
      </c>
      <c r="R13" s="14" t="b">
        <v>1</v>
      </c>
      <c r="S13" s="14" t="b">
        <v>1</v>
      </c>
      <c r="T13" s="14" t="b">
        <v>1</v>
      </c>
      <c r="U13" s="14" t="b">
        <v>1</v>
      </c>
      <c r="V13" t="b">
        <v>1</v>
      </c>
      <c r="W13" t="b">
        <v>1</v>
      </c>
      <c r="X13" t="b">
        <v>1</v>
      </c>
      <c r="Y13" t="b">
        <v>1</v>
      </c>
      <c r="Z13" t="b">
        <v>1</v>
      </c>
      <c r="AA13" t="b">
        <v>1</v>
      </c>
    </row>
    <row r="14" spans="1:27" x14ac:dyDescent="0.25">
      <c r="A14" s="3"/>
      <c r="B14" s="13" t="s">
        <v>30</v>
      </c>
      <c r="C14" s="49">
        <v>30193</v>
      </c>
      <c r="D14" s="50">
        <v>16002.29</v>
      </c>
      <c r="E14" s="49">
        <v>18715</v>
      </c>
      <c r="F14" s="50">
        <v>9918.9500000000007</v>
      </c>
      <c r="G14" s="49">
        <v>13426</v>
      </c>
      <c r="H14" s="50">
        <v>7115.7800000000007</v>
      </c>
      <c r="I14" s="49">
        <v>9568</v>
      </c>
      <c r="J14" s="50">
        <v>5071.04</v>
      </c>
      <c r="K14" s="49">
        <v>7081</v>
      </c>
      <c r="L14" s="50">
        <v>3752.9300000000003</v>
      </c>
      <c r="M14" s="49">
        <v>5579</v>
      </c>
      <c r="N14" s="50">
        <v>2956.8700000000003</v>
      </c>
      <c r="O14" s="63"/>
      <c r="P14" s="14" t="b">
        <v>1</v>
      </c>
      <c r="Q14" s="14" t="b">
        <v>1</v>
      </c>
      <c r="R14" s="14" t="b">
        <v>1</v>
      </c>
      <c r="S14" s="14" t="b">
        <v>1</v>
      </c>
      <c r="T14" s="14" t="b">
        <v>1</v>
      </c>
      <c r="U14" s="14" t="b">
        <v>1</v>
      </c>
      <c r="V14" t="b">
        <v>1</v>
      </c>
      <c r="W14" t="b">
        <v>1</v>
      </c>
      <c r="X14" t="b">
        <v>1</v>
      </c>
      <c r="Y14" t="b">
        <v>1</v>
      </c>
      <c r="Z14" t="b">
        <v>1</v>
      </c>
      <c r="AA14" t="b">
        <v>1</v>
      </c>
    </row>
    <row r="15" spans="1:27" x14ac:dyDescent="0.25">
      <c r="A15" s="3"/>
      <c r="B15" s="13" t="s">
        <v>31</v>
      </c>
      <c r="C15" s="49">
        <v>33760</v>
      </c>
      <c r="D15" s="50">
        <v>17892.8</v>
      </c>
      <c r="E15" s="49">
        <v>20962</v>
      </c>
      <c r="F15" s="50">
        <v>11109.86</v>
      </c>
      <c r="G15" s="49">
        <v>15038</v>
      </c>
      <c r="H15" s="50">
        <v>7970.14</v>
      </c>
      <c r="I15" s="49">
        <v>10733</v>
      </c>
      <c r="J15" s="50">
        <v>5688.4900000000007</v>
      </c>
      <c r="K15" s="49">
        <v>7941</v>
      </c>
      <c r="L15" s="50">
        <v>4208.7300000000005</v>
      </c>
      <c r="M15" s="49">
        <v>6249</v>
      </c>
      <c r="N15" s="50">
        <v>3311.9700000000003</v>
      </c>
      <c r="O15" s="63"/>
      <c r="P15" s="14" t="b">
        <v>1</v>
      </c>
      <c r="Q15" s="14" t="b">
        <v>1</v>
      </c>
      <c r="R15" s="14" t="b">
        <v>1</v>
      </c>
      <c r="S15" s="14" t="b">
        <v>1</v>
      </c>
      <c r="T15" s="14" t="b">
        <v>1</v>
      </c>
      <c r="U15" s="14" t="b">
        <v>1</v>
      </c>
      <c r="V15" t="b">
        <v>1</v>
      </c>
      <c r="W15" t="b">
        <v>1</v>
      </c>
      <c r="X15" t="b">
        <v>1</v>
      </c>
      <c r="Y15" t="b">
        <v>1</v>
      </c>
      <c r="Z15" t="b">
        <v>1</v>
      </c>
      <c r="AA15" t="b">
        <v>1</v>
      </c>
    </row>
    <row r="16" spans="1:27" x14ac:dyDescent="0.25">
      <c r="A16" s="3"/>
      <c r="B16" s="13" t="s">
        <v>32</v>
      </c>
      <c r="C16" s="49">
        <v>39079</v>
      </c>
      <c r="D16" s="50">
        <v>20711.870000000003</v>
      </c>
      <c r="E16" s="49">
        <v>24311</v>
      </c>
      <c r="F16" s="50">
        <v>12884.83</v>
      </c>
      <c r="G16" s="49">
        <v>16452</v>
      </c>
      <c r="H16" s="50">
        <v>8719.5600000000013</v>
      </c>
      <c r="I16" s="49">
        <v>11902</v>
      </c>
      <c r="J16" s="50">
        <v>6308.06</v>
      </c>
      <c r="K16" s="49">
        <v>8735</v>
      </c>
      <c r="L16" s="50">
        <v>4629.55</v>
      </c>
      <c r="M16" s="49">
        <v>6872</v>
      </c>
      <c r="N16" s="50">
        <v>3642.1600000000003</v>
      </c>
      <c r="O16" s="63"/>
      <c r="P16" s="14" t="b">
        <v>1</v>
      </c>
      <c r="Q16" s="14" t="b">
        <v>1</v>
      </c>
      <c r="R16" s="14" t="b">
        <v>1</v>
      </c>
      <c r="S16" s="14" t="b">
        <v>1</v>
      </c>
      <c r="T16" s="14" t="b">
        <v>1</v>
      </c>
      <c r="U16" s="14" t="b">
        <v>1</v>
      </c>
      <c r="V16" t="b">
        <v>1</v>
      </c>
      <c r="W16" t="b">
        <v>1</v>
      </c>
      <c r="X16" t="b">
        <v>1</v>
      </c>
      <c r="Y16" t="b">
        <v>1</v>
      </c>
      <c r="Z16" t="b">
        <v>1</v>
      </c>
      <c r="AA16" t="b">
        <v>1</v>
      </c>
    </row>
    <row r="17" spans="1:27" x14ac:dyDescent="0.25">
      <c r="A17" s="3"/>
      <c r="B17" s="13" t="s">
        <v>33</v>
      </c>
      <c r="C17" s="49">
        <v>43632</v>
      </c>
      <c r="D17" s="50">
        <v>23124.960000000003</v>
      </c>
      <c r="E17" s="49">
        <v>27171</v>
      </c>
      <c r="F17" s="50">
        <v>14400.630000000001</v>
      </c>
      <c r="G17" s="49">
        <v>18403</v>
      </c>
      <c r="H17" s="50">
        <v>9753.59</v>
      </c>
      <c r="I17" s="49">
        <v>13313</v>
      </c>
      <c r="J17" s="50">
        <v>7055.89</v>
      </c>
      <c r="K17" s="49">
        <v>9764</v>
      </c>
      <c r="L17" s="50">
        <v>5174.92</v>
      </c>
      <c r="M17" s="49">
        <v>7689</v>
      </c>
      <c r="N17" s="50">
        <v>4075.17</v>
      </c>
      <c r="O17" s="63"/>
      <c r="P17" s="14" t="b">
        <v>1</v>
      </c>
      <c r="Q17" s="14" t="b">
        <v>1</v>
      </c>
      <c r="R17" s="14" t="b">
        <v>1</v>
      </c>
      <c r="S17" s="14" t="b">
        <v>1</v>
      </c>
      <c r="T17" s="14" t="b">
        <v>1</v>
      </c>
      <c r="U17" s="14" t="b">
        <v>1</v>
      </c>
      <c r="V17" t="b">
        <v>1</v>
      </c>
      <c r="W17" t="b">
        <v>1</v>
      </c>
      <c r="X17" t="b">
        <v>1</v>
      </c>
      <c r="Y17" t="b">
        <v>1</v>
      </c>
      <c r="Z17" t="b">
        <v>1</v>
      </c>
      <c r="AA17" t="b">
        <v>1</v>
      </c>
    </row>
    <row r="18" spans="1:27" x14ac:dyDescent="0.25">
      <c r="A18" s="3"/>
      <c r="B18" s="13" t="s">
        <v>34</v>
      </c>
      <c r="C18" s="49">
        <v>56722</v>
      </c>
      <c r="D18" s="50">
        <v>30062.66</v>
      </c>
      <c r="E18" s="49">
        <v>34781</v>
      </c>
      <c r="F18" s="50">
        <v>18433.93</v>
      </c>
      <c r="G18" s="49">
        <v>24145</v>
      </c>
      <c r="H18" s="50">
        <v>12796.85</v>
      </c>
      <c r="I18" s="49">
        <v>17370</v>
      </c>
      <c r="J18" s="50">
        <v>9206.1</v>
      </c>
      <c r="K18" s="49">
        <v>13803</v>
      </c>
      <c r="L18" s="50">
        <v>7315.59</v>
      </c>
      <c r="M18" s="49">
        <v>10878</v>
      </c>
      <c r="N18" s="50">
        <v>5765.34</v>
      </c>
      <c r="O18" s="63"/>
      <c r="P18" s="14" t="b">
        <v>1</v>
      </c>
      <c r="Q18" s="14" t="b">
        <v>1</v>
      </c>
      <c r="R18" s="14" t="b">
        <v>1</v>
      </c>
      <c r="S18" s="14" t="b">
        <v>1</v>
      </c>
      <c r="T18" s="14" t="b">
        <v>1</v>
      </c>
      <c r="U18" s="14" t="b">
        <v>1</v>
      </c>
      <c r="V18" t="b">
        <v>1</v>
      </c>
      <c r="W18" t="b">
        <v>1</v>
      </c>
      <c r="X18" t="b">
        <v>1</v>
      </c>
      <c r="Y18" t="b">
        <v>1</v>
      </c>
      <c r="Z18" t="b">
        <v>1</v>
      </c>
      <c r="AA18" t="b">
        <v>1</v>
      </c>
    </row>
    <row r="19" spans="1:27" x14ac:dyDescent="0.25">
      <c r="A19" s="3"/>
      <c r="B19" s="13" t="s">
        <v>35</v>
      </c>
      <c r="C19" s="49">
        <v>60328</v>
      </c>
      <c r="D19" s="50">
        <v>31973.84</v>
      </c>
      <c r="E19" s="49">
        <v>36998</v>
      </c>
      <c r="F19" s="50">
        <v>19608.940000000002</v>
      </c>
      <c r="G19" s="49">
        <v>25699</v>
      </c>
      <c r="H19" s="50">
        <v>13620.470000000001</v>
      </c>
      <c r="I19" s="49">
        <v>18490</v>
      </c>
      <c r="J19" s="50">
        <v>9799.7000000000007</v>
      </c>
      <c r="K19" s="49">
        <v>14686</v>
      </c>
      <c r="L19" s="50">
        <v>7783.5800000000008</v>
      </c>
      <c r="M19" s="49">
        <v>11589</v>
      </c>
      <c r="N19" s="50">
        <v>6142.17</v>
      </c>
      <c r="O19" s="63"/>
      <c r="P19" s="14" t="b">
        <v>1</v>
      </c>
      <c r="Q19" s="14" t="b">
        <v>1</v>
      </c>
      <c r="R19" s="14" t="b">
        <v>1</v>
      </c>
      <c r="S19" s="14" t="b">
        <v>1</v>
      </c>
      <c r="T19" s="14" t="b">
        <v>1</v>
      </c>
      <c r="U19" s="14" t="b">
        <v>1</v>
      </c>
      <c r="V19" t="b">
        <v>1</v>
      </c>
      <c r="W19" t="b">
        <v>1</v>
      </c>
      <c r="X19" t="b">
        <v>1</v>
      </c>
      <c r="Y19" t="b">
        <v>1</v>
      </c>
      <c r="Z19" t="b">
        <v>1</v>
      </c>
      <c r="AA19" t="b">
        <v>1</v>
      </c>
    </row>
    <row r="20" spans="1:27" x14ac:dyDescent="0.25">
      <c r="A20" s="3"/>
      <c r="B20" s="13" t="s">
        <v>36</v>
      </c>
      <c r="C20" s="49">
        <v>64173</v>
      </c>
      <c r="D20" s="50">
        <v>34011.69</v>
      </c>
      <c r="E20" s="49">
        <v>40310</v>
      </c>
      <c r="F20" s="50">
        <v>21364.3</v>
      </c>
      <c r="G20" s="49">
        <v>28042</v>
      </c>
      <c r="H20" s="50">
        <v>14862.26</v>
      </c>
      <c r="I20" s="49">
        <v>21278</v>
      </c>
      <c r="J20" s="50">
        <v>11277.34</v>
      </c>
      <c r="K20" s="49">
        <v>17699</v>
      </c>
      <c r="L20" s="50">
        <v>9380.4700000000012</v>
      </c>
      <c r="M20" s="49">
        <v>14395</v>
      </c>
      <c r="N20" s="50">
        <v>7629.35</v>
      </c>
      <c r="O20" s="63"/>
      <c r="P20" s="14" t="b">
        <v>1</v>
      </c>
      <c r="Q20" s="14" t="b">
        <v>1</v>
      </c>
      <c r="R20" s="14" t="b">
        <v>1</v>
      </c>
      <c r="S20" s="14" t="b">
        <v>1</v>
      </c>
      <c r="T20" s="14" t="b">
        <v>1</v>
      </c>
      <c r="U20" s="14" t="b">
        <v>1</v>
      </c>
      <c r="V20" t="b">
        <v>1</v>
      </c>
      <c r="W20" t="b">
        <v>1</v>
      </c>
      <c r="X20" t="b">
        <v>1</v>
      </c>
      <c r="Y20" t="b">
        <v>1</v>
      </c>
      <c r="Z20" t="b">
        <v>1</v>
      </c>
      <c r="AA20" t="b">
        <v>1</v>
      </c>
    </row>
    <row r="21" spans="1:27" x14ac:dyDescent="0.25">
      <c r="A21" s="3"/>
      <c r="B21" s="13" t="s">
        <v>37</v>
      </c>
      <c r="C21" s="49">
        <v>68933</v>
      </c>
      <c r="D21" s="50">
        <v>36534.490000000005</v>
      </c>
      <c r="E21" s="49">
        <v>43314</v>
      </c>
      <c r="F21" s="50">
        <v>22956.420000000002</v>
      </c>
      <c r="G21" s="49">
        <v>30126</v>
      </c>
      <c r="H21" s="50">
        <v>15966.78</v>
      </c>
      <c r="I21" s="49">
        <v>22853</v>
      </c>
      <c r="J21" s="50">
        <v>12112.09</v>
      </c>
      <c r="K21" s="49">
        <v>19030</v>
      </c>
      <c r="L21" s="50">
        <v>10085.9</v>
      </c>
      <c r="M21" s="49">
        <v>15469</v>
      </c>
      <c r="N21" s="50">
        <v>8198.57</v>
      </c>
      <c r="O21" s="63"/>
      <c r="P21" s="14" t="b">
        <v>1</v>
      </c>
      <c r="Q21" s="14" t="b">
        <v>1</v>
      </c>
      <c r="R21" s="14" t="b">
        <v>1</v>
      </c>
      <c r="S21" s="14" t="b">
        <v>1</v>
      </c>
      <c r="T21" s="14" t="b">
        <v>1</v>
      </c>
      <c r="U21" s="14" t="b">
        <v>1</v>
      </c>
      <c r="V21" t="b">
        <v>1</v>
      </c>
      <c r="W21" t="b">
        <v>1</v>
      </c>
      <c r="X21" t="b">
        <v>1</v>
      </c>
      <c r="Y21" t="b">
        <v>1</v>
      </c>
      <c r="Z21" t="b">
        <v>1</v>
      </c>
      <c r="AA21" t="b">
        <v>1</v>
      </c>
    </row>
    <row r="22" spans="1:27" x14ac:dyDescent="0.25">
      <c r="A22" s="3"/>
      <c r="B22" s="13" t="s">
        <v>38</v>
      </c>
      <c r="C22" s="49">
        <v>75429</v>
      </c>
      <c r="D22" s="50">
        <v>39977.370000000003</v>
      </c>
      <c r="E22" s="49">
        <v>47421</v>
      </c>
      <c r="F22" s="50">
        <v>25133.13</v>
      </c>
      <c r="G22" s="49">
        <v>33000</v>
      </c>
      <c r="H22" s="50">
        <v>17490</v>
      </c>
      <c r="I22" s="49">
        <v>25033</v>
      </c>
      <c r="J22" s="50">
        <v>13267.49</v>
      </c>
      <c r="K22" s="49">
        <v>20826</v>
      </c>
      <c r="L22" s="50">
        <v>11037.78</v>
      </c>
      <c r="M22" s="49">
        <v>16932</v>
      </c>
      <c r="N22" s="50">
        <v>8973.9600000000009</v>
      </c>
      <c r="O22" s="63"/>
      <c r="P22" s="14" t="b">
        <v>1</v>
      </c>
      <c r="Q22" s="14" t="b">
        <v>1</v>
      </c>
      <c r="R22" s="14" t="b">
        <v>1</v>
      </c>
      <c r="S22" s="14" t="b">
        <v>1</v>
      </c>
      <c r="T22" s="14" t="b">
        <v>1</v>
      </c>
      <c r="U22" s="14" t="b">
        <v>1</v>
      </c>
      <c r="V22" t="b">
        <v>1</v>
      </c>
      <c r="W22" t="b">
        <v>1</v>
      </c>
      <c r="X22" t="b">
        <v>1</v>
      </c>
      <c r="Y22" t="b">
        <v>1</v>
      </c>
      <c r="Z22" t="b">
        <v>1</v>
      </c>
      <c r="AA22" t="b">
        <v>1</v>
      </c>
    </row>
    <row r="23" spans="1:27" x14ac:dyDescent="0.25">
      <c r="A23" s="3"/>
      <c r="B23" s="13" t="s">
        <v>39</v>
      </c>
      <c r="C23" s="49">
        <v>80165</v>
      </c>
      <c r="D23" s="50">
        <v>42487.450000000004</v>
      </c>
      <c r="E23" s="49">
        <v>50426</v>
      </c>
      <c r="F23" s="50">
        <v>26725.780000000002</v>
      </c>
      <c r="G23" s="49">
        <v>35087</v>
      </c>
      <c r="H23" s="50">
        <v>18596.11</v>
      </c>
      <c r="I23" s="49">
        <v>26605</v>
      </c>
      <c r="J23" s="50">
        <v>14100.650000000001</v>
      </c>
      <c r="K23" s="49">
        <v>22156</v>
      </c>
      <c r="L23" s="50">
        <v>11742.68</v>
      </c>
      <c r="M23" s="49">
        <v>18006</v>
      </c>
      <c r="N23" s="50">
        <v>9543.18</v>
      </c>
      <c r="O23" s="63"/>
      <c r="P23" s="14" t="b">
        <v>1</v>
      </c>
      <c r="Q23" s="14" t="b">
        <v>1</v>
      </c>
      <c r="R23" s="14" t="b">
        <v>1</v>
      </c>
      <c r="S23" s="14" t="b">
        <v>1</v>
      </c>
      <c r="T23" s="14" t="b">
        <v>1</v>
      </c>
      <c r="U23" s="14" t="b">
        <v>1</v>
      </c>
      <c r="V23" t="b">
        <v>1</v>
      </c>
      <c r="W23" t="b">
        <v>1</v>
      </c>
      <c r="X23" t="b">
        <v>1</v>
      </c>
      <c r="Y23" t="b">
        <v>1</v>
      </c>
      <c r="Z23" t="b">
        <v>1</v>
      </c>
      <c r="AA23" t="b">
        <v>1</v>
      </c>
    </row>
    <row r="24" spans="1:27" x14ac:dyDescent="0.25">
      <c r="A24" s="3"/>
      <c r="B24" s="13" t="s">
        <v>40</v>
      </c>
      <c r="C24" s="49">
        <v>86696</v>
      </c>
      <c r="D24" s="50">
        <v>45948.880000000005</v>
      </c>
      <c r="E24" s="49">
        <v>54540</v>
      </c>
      <c r="F24" s="50">
        <v>28906.2</v>
      </c>
      <c r="G24" s="49">
        <v>37966</v>
      </c>
      <c r="H24" s="50">
        <v>20121.98</v>
      </c>
      <c r="I24" s="49">
        <v>28801</v>
      </c>
      <c r="J24" s="50">
        <v>15264.53</v>
      </c>
      <c r="K24" s="49">
        <v>23971</v>
      </c>
      <c r="L24" s="50">
        <v>12704.630000000001</v>
      </c>
      <c r="M24" s="49">
        <v>19491</v>
      </c>
      <c r="N24" s="50">
        <v>10330.230000000001</v>
      </c>
      <c r="O24" s="63"/>
      <c r="P24" s="15" t="b">
        <v>1</v>
      </c>
      <c r="Q24" s="15" t="b">
        <v>1</v>
      </c>
      <c r="R24" s="15" t="b">
        <v>1</v>
      </c>
      <c r="S24" s="15" t="b">
        <v>1</v>
      </c>
      <c r="T24" s="15" t="b">
        <v>1</v>
      </c>
      <c r="U24" s="15" t="b">
        <v>1</v>
      </c>
      <c r="V24" t="b">
        <v>1</v>
      </c>
      <c r="W24" t="b">
        <v>1</v>
      </c>
      <c r="X24" t="b">
        <v>1</v>
      </c>
      <c r="Y24" t="b">
        <v>1</v>
      </c>
      <c r="Z24" t="b">
        <v>1</v>
      </c>
      <c r="AA24" t="b">
        <v>1</v>
      </c>
    </row>
    <row r="25" spans="1:27" x14ac:dyDescent="0.25">
      <c r="A25" s="3"/>
      <c r="B25" s="13" t="s">
        <v>41</v>
      </c>
      <c r="C25" s="49">
        <v>90845</v>
      </c>
      <c r="D25" s="50">
        <v>48147.850000000006</v>
      </c>
      <c r="E25" s="49">
        <v>71317</v>
      </c>
      <c r="F25" s="50">
        <v>37798.01</v>
      </c>
      <c r="G25" s="49">
        <v>49523</v>
      </c>
      <c r="H25" s="50">
        <v>26247.190000000002</v>
      </c>
      <c r="I25" s="49">
        <v>36416</v>
      </c>
      <c r="J25" s="50">
        <v>19300.48</v>
      </c>
      <c r="K25" s="49">
        <v>31976</v>
      </c>
      <c r="L25" s="50">
        <v>16947.280000000002</v>
      </c>
      <c r="M25" s="49">
        <v>27496</v>
      </c>
      <c r="N25" s="50">
        <v>14572.880000000001</v>
      </c>
      <c r="O25" s="63"/>
      <c r="P25" s="3" t="b">
        <v>1</v>
      </c>
      <c r="Q25" s="3" t="b">
        <v>1</v>
      </c>
      <c r="R25" s="3" t="b">
        <v>1</v>
      </c>
      <c r="S25" s="3" t="b">
        <v>1</v>
      </c>
      <c r="T25" s="3" t="b">
        <v>1</v>
      </c>
      <c r="U25" s="3" t="b">
        <v>1</v>
      </c>
      <c r="V25" t="b">
        <v>1</v>
      </c>
      <c r="W25" t="b">
        <v>1</v>
      </c>
      <c r="X25" t="b">
        <v>1</v>
      </c>
      <c r="Y25" t="b">
        <v>1</v>
      </c>
      <c r="Z25" t="b">
        <v>1</v>
      </c>
      <c r="AA25" t="b">
        <v>1</v>
      </c>
    </row>
    <row r="26" spans="1:27" x14ac:dyDescent="0.25">
      <c r="A26" s="3"/>
      <c r="B26" s="13" t="s">
        <v>42</v>
      </c>
      <c r="C26" s="49">
        <v>94969</v>
      </c>
      <c r="D26" s="50">
        <v>50333.57</v>
      </c>
      <c r="E26" s="49">
        <v>82853</v>
      </c>
      <c r="F26" s="50">
        <v>43912.090000000004</v>
      </c>
      <c r="G26" s="49">
        <v>57552</v>
      </c>
      <c r="H26" s="50">
        <v>30502.560000000001</v>
      </c>
      <c r="I26" s="49">
        <v>42320</v>
      </c>
      <c r="J26" s="50">
        <v>22429.600000000002</v>
      </c>
      <c r="K26" s="49">
        <v>37167</v>
      </c>
      <c r="L26" s="50">
        <v>19698.510000000002</v>
      </c>
      <c r="M26" s="49">
        <v>31957</v>
      </c>
      <c r="N26" s="50">
        <v>16937.21</v>
      </c>
      <c r="O26" s="63"/>
      <c r="P26" s="3" t="b">
        <v>1</v>
      </c>
      <c r="Q26" s="3" t="b">
        <v>1</v>
      </c>
      <c r="R26" s="3" t="b">
        <v>1</v>
      </c>
      <c r="S26" s="3" t="b">
        <v>1</v>
      </c>
      <c r="T26" s="3" t="b">
        <v>1</v>
      </c>
      <c r="U26" s="3" t="b">
        <v>1</v>
      </c>
      <c r="V26" t="b">
        <v>1</v>
      </c>
      <c r="W26" t="b">
        <v>1</v>
      </c>
      <c r="X26" t="b">
        <v>1</v>
      </c>
      <c r="Y26" t="b">
        <v>1</v>
      </c>
      <c r="Z26" t="b">
        <v>1</v>
      </c>
      <c r="AA26" t="b">
        <v>1</v>
      </c>
    </row>
    <row r="27" spans="1:27" x14ac:dyDescent="0.25">
      <c r="A27" s="3"/>
      <c r="B27" s="13" t="s">
        <v>43</v>
      </c>
      <c r="C27" s="49">
        <v>103704</v>
      </c>
      <c r="D27" s="50">
        <v>54963.12</v>
      </c>
      <c r="E27" s="49">
        <v>90504</v>
      </c>
      <c r="F27" s="50">
        <v>47967.12</v>
      </c>
      <c r="G27" s="49">
        <v>62862</v>
      </c>
      <c r="H27" s="50">
        <v>33316.86</v>
      </c>
      <c r="I27" s="49">
        <v>46228</v>
      </c>
      <c r="J27" s="50">
        <v>24500.84</v>
      </c>
      <c r="K27" s="49">
        <v>40585</v>
      </c>
      <c r="L27" s="50">
        <v>21510.05</v>
      </c>
      <c r="M27" s="49">
        <v>34901</v>
      </c>
      <c r="N27" s="50">
        <v>18497.530000000002</v>
      </c>
      <c r="O27" s="63"/>
      <c r="P27" s="3" t="b">
        <v>1</v>
      </c>
      <c r="Q27" s="3" t="b">
        <v>1</v>
      </c>
      <c r="R27" s="3" t="b">
        <v>1</v>
      </c>
      <c r="S27" s="3" t="b">
        <v>1</v>
      </c>
      <c r="T27" s="3" t="b">
        <v>1</v>
      </c>
      <c r="U27" s="3" t="b">
        <v>1</v>
      </c>
      <c r="V27" t="b">
        <v>1</v>
      </c>
      <c r="W27" t="b">
        <v>1</v>
      </c>
      <c r="X27" t="b">
        <v>1</v>
      </c>
      <c r="Y27" t="b">
        <v>1</v>
      </c>
      <c r="Z27" t="b">
        <v>1</v>
      </c>
      <c r="AA27" t="b">
        <v>1</v>
      </c>
    </row>
    <row r="28" spans="1:27" x14ac:dyDescent="0.25">
      <c r="A28" s="3"/>
      <c r="B28" s="13" t="s">
        <v>44</v>
      </c>
      <c r="C28" s="49">
        <v>114801</v>
      </c>
      <c r="D28" s="50">
        <v>60844.530000000006</v>
      </c>
      <c r="E28" s="49">
        <v>100217</v>
      </c>
      <c r="F28" s="50">
        <v>53115.01</v>
      </c>
      <c r="G28" s="49">
        <v>69607</v>
      </c>
      <c r="H28" s="50">
        <v>36891.71</v>
      </c>
      <c r="I28" s="49">
        <v>51188</v>
      </c>
      <c r="J28" s="50">
        <v>27129.640000000003</v>
      </c>
      <c r="K28" s="49">
        <v>44954</v>
      </c>
      <c r="L28" s="50">
        <v>23825.620000000003</v>
      </c>
      <c r="M28" s="49">
        <v>38651</v>
      </c>
      <c r="N28" s="50">
        <v>20485.030000000002</v>
      </c>
      <c r="O28" s="63"/>
      <c r="P28" s="3" t="b">
        <v>1</v>
      </c>
      <c r="Q28" s="3" t="b">
        <v>1</v>
      </c>
      <c r="R28" s="3" t="b">
        <v>1</v>
      </c>
      <c r="S28" s="3" t="b">
        <v>1</v>
      </c>
      <c r="T28" s="3" t="b">
        <v>1</v>
      </c>
      <c r="U28" s="3" t="b">
        <v>1</v>
      </c>
      <c r="V28" t="b">
        <v>1</v>
      </c>
      <c r="W28" t="b">
        <v>1</v>
      </c>
      <c r="X28" t="b">
        <v>1</v>
      </c>
      <c r="Y28" t="b">
        <v>1</v>
      </c>
      <c r="Z28" t="b">
        <v>1</v>
      </c>
      <c r="AA28" t="b">
        <v>1</v>
      </c>
    </row>
    <row r="29" spans="1:27" x14ac:dyDescent="0.25">
      <c r="A29" s="3"/>
      <c r="B29" s="13" t="s">
        <v>45</v>
      </c>
      <c r="C29" s="49">
        <v>126266</v>
      </c>
      <c r="D29" s="50">
        <v>66920.98000000001</v>
      </c>
      <c r="E29" s="49">
        <v>110270</v>
      </c>
      <c r="F29" s="50">
        <v>58443.100000000006</v>
      </c>
      <c r="G29" s="49">
        <v>76584</v>
      </c>
      <c r="H29" s="50">
        <v>40589.520000000004</v>
      </c>
      <c r="I29" s="49">
        <v>56327</v>
      </c>
      <c r="J29" s="50">
        <v>29853.31</v>
      </c>
      <c r="K29" s="49">
        <v>49458</v>
      </c>
      <c r="L29" s="50">
        <v>26212.74</v>
      </c>
      <c r="M29" s="49">
        <v>42540</v>
      </c>
      <c r="N29" s="50">
        <v>22546.2</v>
      </c>
      <c r="O29" s="63"/>
      <c r="P29" s="3" t="b">
        <v>1</v>
      </c>
      <c r="Q29" s="3" t="b">
        <v>1</v>
      </c>
      <c r="R29" s="3" t="b">
        <v>1</v>
      </c>
      <c r="S29" s="3" t="b">
        <v>1</v>
      </c>
      <c r="T29" s="3" t="b">
        <v>1</v>
      </c>
      <c r="U29" s="3" t="b">
        <v>1</v>
      </c>
      <c r="V29" t="b">
        <v>1</v>
      </c>
      <c r="W29" t="b">
        <v>1</v>
      </c>
      <c r="X29" t="b">
        <v>1</v>
      </c>
      <c r="Y29" t="b">
        <v>1</v>
      </c>
      <c r="Z29" t="b">
        <v>1</v>
      </c>
      <c r="AA29" t="b">
        <v>1</v>
      </c>
    </row>
    <row r="30" spans="1:27" x14ac:dyDescent="0.25">
      <c r="A30" s="3"/>
      <c r="B30" s="13" t="s">
        <v>46</v>
      </c>
      <c r="C30" s="49">
        <v>149437</v>
      </c>
      <c r="D30" s="50">
        <v>79201.61</v>
      </c>
      <c r="E30" s="49">
        <v>135722</v>
      </c>
      <c r="F30" s="50">
        <v>71932.66</v>
      </c>
      <c r="G30" s="49">
        <v>93252</v>
      </c>
      <c r="H30" s="50">
        <v>49423.560000000005</v>
      </c>
      <c r="I30" s="49">
        <v>66314</v>
      </c>
      <c r="J30" s="50">
        <v>35146.42</v>
      </c>
      <c r="K30" s="49">
        <v>57646</v>
      </c>
      <c r="L30" s="50">
        <v>30552.38</v>
      </c>
      <c r="M30" s="49">
        <v>50036</v>
      </c>
      <c r="N30" s="50">
        <v>26519.08</v>
      </c>
      <c r="O30" s="63"/>
      <c r="P30" s="3" t="b">
        <v>1</v>
      </c>
      <c r="Q30" s="3" t="b">
        <v>1</v>
      </c>
      <c r="R30" s="3" t="b">
        <v>1</v>
      </c>
      <c r="S30" s="3" t="b">
        <v>1</v>
      </c>
      <c r="T30" s="3" t="b">
        <v>1</v>
      </c>
      <c r="U30" s="3" t="b">
        <v>1</v>
      </c>
      <c r="V30" t="b">
        <v>1</v>
      </c>
      <c r="W30" t="b">
        <v>1</v>
      </c>
      <c r="X30" t="b">
        <v>1</v>
      </c>
      <c r="Y30" t="b">
        <v>1</v>
      </c>
      <c r="Z30" t="b">
        <v>1</v>
      </c>
      <c r="AA30" t="b">
        <v>1</v>
      </c>
    </row>
    <row r="31" spans="1:27" x14ac:dyDescent="0.25">
      <c r="A31" s="3"/>
      <c r="B31" s="13" t="s">
        <v>47</v>
      </c>
      <c r="C31" s="49">
        <v>155287</v>
      </c>
      <c r="D31" s="50">
        <v>82302.11</v>
      </c>
      <c r="E31" s="49">
        <v>141037</v>
      </c>
      <c r="F31" s="50">
        <v>74749.61</v>
      </c>
      <c r="G31" s="49">
        <v>96920</v>
      </c>
      <c r="H31" s="50">
        <v>51367.600000000006</v>
      </c>
      <c r="I31" s="49">
        <v>68916</v>
      </c>
      <c r="J31" s="50">
        <v>36525.480000000003</v>
      </c>
      <c r="K31" s="49">
        <v>59908</v>
      </c>
      <c r="L31" s="50">
        <v>31751.24</v>
      </c>
      <c r="M31" s="49">
        <v>52009</v>
      </c>
      <c r="N31" s="50">
        <v>27564.77</v>
      </c>
      <c r="O31" s="63"/>
      <c r="P31" s="3" t="b">
        <v>1</v>
      </c>
      <c r="Q31" s="3" t="b">
        <v>1</v>
      </c>
      <c r="R31" s="3" t="b">
        <v>1</v>
      </c>
      <c r="S31" s="3" t="b">
        <v>1</v>
      </c>
      <c r="T31" s="3" t="b">
        <v>1</v>
      </c>
      <c r="U31" s="3" t="b">
        <v>1</v>
      </c>
      <c r="V31" t="b">
        <v>1</v>
      </c>
      <c r="W31" t="b">
        <v>1</v>
      </c>
      <c r="X31" t="b">
        <v>1</v>
      </c>
      <c r="Y31" t="b">
        <v>1</v>
      </c>
      <c r="Z31" t="b">
        <v>1</v>
      </c>
      <c r="AA31" t="b">
        <v>1</v>
      </c>
    </row>
    <row r="32" spans="1:27" x14ac:dyDescent="0.25">
      <c r="A32" s="3"/>
      <c r="B32" s="13" t="s">
        <v>48</v>
      </c>
      <c r="C32" s="49">
        <v>159683</v>
      </c>
      <c r="D32" s="50">
        <v>84631.99</v>
      </c>
      <c r="E32" s="49">
        <v>145042</v>
      </c>
      <c r="F32" s="50">
        <v>76872.260000000009</v>
      </c>
      <c r="G32" s="49">
        <v>99661</v>
      </c>
      <c r="H32" s="50">
        <v>52820.33</v>
      </c>
      <c r="I32" s="49">
        <v>70858</v>
      </c>
      <c r="J32" s="50">
        <v>37554.740000000005</v>
      </c>
      <c r="K32" s="49">
        <v>61601</v>
      </c>
      <c r="L32" s="50">
        <v>32648.530000000002</v>
      </c>
      <c r="M32" s="49">
        <v>53481</v>
      </c>
      <c r="N32" s="50">
        <v>28344.93</v>
      </c>
      <c r="O32" s="63"/>
      <c r="P32" s="3" t="b">
        <v>1</v>
      </c>
      <c r="Q32" s="3" t="b">
        <v>1</v>
      </c>
      <c r="R32" s="3" t="b">
        <v>1</v>
      </c>
      <c r="S32" s="3" t="b">
        <v>1</v>
      </c>
      <c r="T32" s="3" t="b">
        <v>1</v>
      </c>
      <c r="U32" s="3" t="b">
        <v>1</v>
      </c>
      <c r="V32" t="b">
        <v>1</v>
      </c>
      <c r="W32" t="b">
        <v>1</v>
      </c>
      <c r="X32" t="b">
        <v>1</v>
      </c>
      <c r="Y32" t="b">
        <v>1</v>
      </c>
      <c r="Z32" t="b">
        <v>1</v>
      </c>
      <c r="AA32" t="b">
        <v>1</v>
      </c>
    </row>
    <row r="33" spans="1:27" x14ac:dyDescent="0.25">
      <c r="A33" s="3"/>
      <c r="B33" s="13" t="s">
        <v>49</v>
      </c>
      <c r="C33" s="49">
        <v>165549</v>
      </c>
      <c r="D33" s="50">
        <v>87740.97</v>
      </c>
      <c r="E33" s="49">
        <v>150372</v>
      </c>
      <c r="F33" s="50">
        <v>79697.16</v>
      </c>
      <c r="G33" s="49">
        <v>103328</v>
      </c>
      <c r="H33" s="50">
        <v>54763.840000000004</v>
      </c>
      <c r="I33" s="49">
        <v>73459</v>
      </c>
      <c r="J33" s="50">
        <v>38933.270000000004</v>
      </c>
      <c r="K33" s="49">
        <v>63875</v>
      </c>
      <c r="L33" s="50">
        <v>33853.75</v>
      </c>
      <c r="M33" s="49">
        <v>55443</v>
      </c>
      <c r="N33" s="50">
        <v>29384.79</v>
      </c>
      <c r="O33" s="63"/>
      <c r="P33" s="3" t="b">
        <v>1</v>
      </c>
      <c r="Q33" s="3" t="b">
        <v>1</v>
      </c>
      <c r="R33" s="3" t="b">
        <v>1</v>
      </c>
      <c r="S33" s="3" t="b">
        <v>1</v>
      </c>
      <c r="T33" s="3" t="b">
        <v>1</v>
      </c>
      <c r="U33" s="3" t="b">
        <v>1</v>
      </c>
      <c r="V33" t="b">
        <v>1</v>
      </c>
      <c r="W33" t="b">
        <v>1</v>
      </c>
      <c r="X33" t="b">
        <v>1</v>
      </c>
      <c r="Y33" t="b">
        <v>1</v>
      </c>
      <c r="Z33" t="b">
        <v>1</v>
      </c>
      <c r="AA33" t="b">
        <v>1</v>
      </c>
    </row>
    <row r="34" spans="1:27" x14ac:dyDescent="0.25">
      <c r="A34" s="3"/>
      <c r="B34" s="13" t="s">
        <v>50</v>
      </c>
      <c r="C34" s="49">
        <v>168471</v>
      </c>
      <c r="D34" s="50">
        <v>89289.63</v>
      </c>
      <c r="E34" s="49">
        <v>153033</v>
      </c>
      <c r="F34" s="50">
        <v>81107.490000000005</v>
      </c>
      <c r="G34" s="49">
        <v>105150</v>
      </c>
      <c r="H34" s="50">
        <v>55729.5</v>
      </c>
      <c r="I34" s="49">
        <v>74778</v>
      </c>
      <c r="J34" s="50">
        <v>39632.340000000004</v>
      </c>
      <c r="K34" s="49">
        <v>65001</v>
      </c>
      <c r="L34" s="50">
        <v>34450.53</v>
      </c>
      <c r="M34" s="49">
        <v>56426</v>
      </c>
      <c r="N34" s="50">
        <v>29905.780000000002</v>
      </c>
      <c r="O34" s="63"/>
      <c r="P34" s="3" t="b">
        <v>1</v>
      </c>
      <c r="Q34" s="3" t="b">
        <v>1</v>
      </c>
      <c r="R34" s="3" t="b">
        <v>1</v>
      </c>
      <c r="S34" s="3" t="b">
        <v>1</v>
      </c>
      <c r="T34" s="3" t="b">
        <v>1</v>
      </c>
      <c r="U34" s="3" t="b">
        <v>1</v>
      </c>
      <c r="V34" t="b">
        <v>1</v>
      </c>
      <c r="W34" t="b">
        <v>1</v>
      </c>
      <c r="X34" t="b">
        <v>1</v>
      </c>
      <c r="Y34" t="b">
        <v>1</v>
      </c>
      <c r="Z34" t="b">
        <v>1</v>
      </c>
      <c r="AA34" t="b">
        <v>1</v>
      </c>
    </row>
    <row r="35" spans="1:27" x14ac:dyDescent="0.25">
      <c r="A35" s="3"/>
      <c r="B35" s="13" t="s">
        <v>51</v>
      </c>
      <c r="C35" s="49">
        <v>175779</v>
      </c>
      <c r="D35" s="50">
        <v>93162.87000000001</v>
      </c>
      <c r="E35" s="49">
        <v>159695</v>
      </c>
      <c r="F35" s="50">
        <v>84638.35</v>
      </c>
      <c r="G35" s="49">
        <v>109728</v>
      </c>
      <c r="H35" s="50">
        <v>58155.840000000004</v>
      </c>
      <c r="I35" s="49">
        <v>78017</v>
      </c>
      <c r="J35" s="50">
        <v>41349.01</v>
      </c>
      <c r="K35" s="49">
        <v>67828</v>
      </c>
      <c r="L35" s="50">
        <v>35948.840000000004</v>
      </c>
      <c r="M35" s="49">
        <v>58883</v>
      </c>
      <c r="N35" s="50">
        <v>31207.99</v>
      </c>
      <c r="O35" s="63"/>
      <c r="P35" s="3" t="b">
        <v>1</v>
      </c>
      <c r="Q35" s="3" t="b">
        <v>1</v>
      </c>
      <c r="R35" s="3" t="b">
        <v>1</v>
      </c>
      <c r="S35" s="3" t="b">
        <v>1</v>
      </c>
      <c r="T35" s="3" t="b">
        <v>1</v>
      </c>
      <c r="U35" s="3" t="b">
        <v>1</v>
      </c>
      <c r="V35" t="b">
        <v>1</v>
      </c>
      <c r="W35" t="b">
        <v>1</v>
      </c>
      <c r="X35" t="b">
        <v>1</v>
      </c>
      <c r="Y35" t="b">
        <v>1</v>
      </c>
      <c r="Z35" t="b">
        <v>1</v>
      </c>
      <c r="AA35" t="b">
        <v>1</v>
      </c>
    </row>
    <row r="36" spans="1:27" x14ac:dyDescent="0.25">
      <c r="B36" s="16"/>
    </row>
    <row r="38" spans="1:27" ht="18.75" x14ac:dyDescent="0.25">
      <c r="B38" s="5" t="s">
        <v>52</v>
      </c>
    </row>
    <row r="40" spans="1:27" ht="16.350000000000001" customHeight="1" x14ac:dyDescent="0.25">
      <c r="B40" s="7" t="s">
        <v>3</v>
      </c>
      <c r="C40" s="68" t="s">
        <v>83</v>
      </c>
      <c r="D40" s="69"/>
      <c r="E40" s="68" t="s">
        <v>5</v>
      </c>
      <c r="F40" s="69"/>
      <c r="G40" s="68" t="s">
        <v>6</v>
      </c>
      <c r="H40" s="69"/>
      <c r="I40" s="68" t="s">
        <v>7</v>
      </c>
      <c r="J40" s="69"/>
      <c r="K40" s="68" t="s">
        <v>8</v>
      </c>
      <c r="L40" s="69"/>
      <c r="M40" s="68" t="s">
        <v>9</v>
      </c>
      <c r="N40" s="69"/>
      <c r="O40" s="63" t="str">
        <f>O4</f>
        <v>BUPA COMPLETE CARE PREMIUM BOOKLET, EFFECTIVE JANUARY 1, 2022</v>
      </c>
    </row>
    <row r="41" spans="1:27" ht="25.5" x14ac:dyDescent="0.25">
      <c r="B41" s="8" t="s">
        <v>10</v>
      </c>
      <c r="C41" s="64" t="s">
        <v>11</v>
      </c>
      <c r="D41" s="65"/>
      <c r="E41" s="66" t="s">
        <v>12</v>
      </c>
      <c r="F41" s="67"/>
      <c r="G41" s="66" t="s">
        <v>13</v>
      </c>
      <c r="H41" s="67"/>
      <c r="I41" s="66" t="s">
        <v>14</v>
      </c>
      <c r="J41" s="67"/>
      <c r="K41" s="66" t="s">
        <v>15</v>
      </c>
      <c r="L41" s="67"/>
      <c r="M41" s="66" t="s">
        <v>16</v>
      </c>
      <c r="N41" s="67"/>
      <c r="O41" s="63"/>
    </row>
    <row r="42" spans="1:27" ht="25.5" x14ac:dyDescent="0.25">
      <c r="B42" s="8" t="s">
        <v>17</v>
      </c>
      <c r="C42" s="66" t="s">
        <v>12</v>
      </c>
      <c r="D42" s="67"/>
      <c r="E42" s="66" t="s">
        <v>13</v>
      </c>
      <c r="F42" s="67"/>
      <c r="G42" s="66" t="s">
        <v>18</v>
      </c>
      <c r="H42" s="67"/>
      <c r="I42" s="66" t="s">
        <v>14</v>
      </c>
      <c r="J42" s="67"/>
      <c r="K42" s="66" t="s">
        <v>15</v>
      </c>
      <c r="L42" s="67"/>
      <c r="M42" s="66" t="s">
        <v>16</v>
      </c>
      <c r="N42" s="67"/>
      <c r="O42" s="63"/>
    </row>
    <row r="43" spans="1:27" x14ac:dyDescent="0.25">
      <c r="B43" s="9" t="s">
        <v>19</v>
      </c>
      <c r="C43" s="10" t="s">
        <v>20</v>
      </c>
      <c r="D43" s="10" t="s">
        <v>21</v>
      </c>
      <c r="E43" s="10" t="s">
        <v>20</v>
      </c>
      <c r="F43" s="10" t="s">
        <v>21</v>
      </c>
      <c r="G43" s="10" t="s">
        <v>20</v>
      </c>
      <c r="H43" s="10" t="s">
        <v>21</v>
      </c>
      <c r="I43" s="10" t="s">
        <v>20</v>
      </c>
      <c r="J43" s="10" t="s">
        <v>21</v>
      </c>
      <c r="K43" s="10" t="s">
        <v>20</v>
      </c>
      <c r="L43" s="10" t="s">
        <v>21</v>
      </c>
      <c r="M43" s="10" t="s">
        <v>20</v>
      </c>
      <c r="N43" s="11" t="s">
        <v>21</v>
      </c>
      <c r="O43" s="63"/>
    </row>
    <row r="44" spans="1:27" x14ac:dyDescent="0.25">
      <c r="A44" s="3"/>
      <c r="B44" s="9" t="s">
        <v>22</v>
      </c>
      <c r="C44" s="12" t="s">
        <v>23</v>
      </c>
      <c r="D44" s="12" t="s">
        <v>24</v>
      </c>
      <c r="E44" s="12" t="s">
        <v>23</v>
      </c>
      <c r="F44" s="12" t="s">
        <v>24</v>
      </c>
      <c r="G44" s="12" t="s">
        <v>23</v>
      </c>
      <c r="H44" s="12" t="s">
        <v>24</v>
      </c>
      <c r="I44" s="12" t="s">
        <v>23</v>
      </c>
      <c r="J44" s="12" t="s">
        <v>24</v>
      </c>
      <c r="K44" s="12" t="s">
        <v>23</v>
      </c>
      <c r="L44" s="12" t="s">
        <v>24</v>
      </c>
      <c r="M44" s="12" t="s">
        <v>23</v>
      </c>
      <c r="N44" s="12" t="s">
        <v>24</v>
      </c>
      <c r="O44" s="63"/>
      <c r="P44" s="3"/>
      <c r="Q44" s="3"/>
      <c r="R44" s="3"/>
      <c r="S44" s="3"/>
      <c r="T44" s="3"/>
      <c r="U44" s="3"/>
    </row>
    <row r="45" spans="1:27" x14ac:dyDescent="0.25">
      <c r="B45" s="13" t="s">
        <v>25</v>
      </c>
      <c r="C45" s="51">
        <v>8740</v>
      </c>
      <c r="D45" s="52">
        <v>4632.2</v>
      </c>
      <c r="E45" s="51">
        <v>5412</v>
      </c>
      <c r="F45" s="52">
        <v>2868.36</v>
      </c>
      <c r="G45" s="51">
        <v>3986</v>
      </c>
      <c r="H45" s="52">
        <v>2112.58</v>
      </c>
      <c r="I45" s="51">
        <v>3146</v>
      </c>
      <c r="J45" s="52">
        <v>1667.38</v>
      </c>
      <c r="K45" s="51">
        <v>2629</v>
      </c>
      <c r="L45" s="52">
        <v>1393.3700000000001</v>
      </c>
      <c r="M45" s="51">
        <v>2052</v>
      </c>
      <c r="N45" s="52">
        <v>1087.56</v>
      </c>
      <c r="O45" s="63"/>
      <c r="P45" t="b">
        <v>1</v>
      </c>
      <c r="Q45" t="b">
        <v>1</v>
      </c>
      <c r="R45" t="b">
        <v>1</v>
      </c>
      <c r="S45" t="b">
        <v>1</v>
      </c>
      <c r="T45" t="b">
        <v>1</v>
      </c>
      <c r="U45" t="b">
        <v>1</v>
      </c>
      <c r="V45" t="b">
        <v>1</v>
      </c>
      <c r="W45" t="b">
        <v>1</v>
      </c>
      <c r="X45" t="b">
        <v>1</v>
      </c>
      <c r="Y45" t="b">
        <v>1</v>
      </c>
      <c r="Z45" t="b">
        <v>1</v>
      </c>
      <c r="AA45" t="b">
        <v>1</v>
      </c>
    </row>
    <row r="46" spans="1:27" x14ac:dyDescent="0.25">
      <c r="B46" s="13" t="s">
        <v>26</v>
      </c>
      <c r="C46" s="53">
        <v>13732</v>
      </c>
      <c r="D46" s="54">
        <v>7277.96</v>
      </c>
      <c r="E46" s="53">
        <v>8604</v>
      </c>
      <c r="F46" s="54">
        <v>4560.12</v>
      </c>
      <c r="G46" s="53">
        <v>6349</v>
      </c>
      <c r="H46" s="54">
        <v>3364.9700000000003</v>
      </c>
      <c r="I46" s="53">
        <v>5009</v>
      </c>
      <c r="J46" s="54">
        <v>2654.77</v>
      </c>
      <c r="K46" s="53">
        <v>4178</v>
      </c>
      <c r="L46" s="54">
        <v>2214.34</v>
      </c>
      <c r="M46" s="53">
        <v>3251</v>
      </c>
      <c r="N46" s="54">
        <v>1723.0300000000002</v>
      </c>
      <c r="O46" s="63"/>
      <c r="P46" t="b">
        <v>1</v>
      </c>
      <c r="Q46" t="b">
        <v>1</v>
      </c>
      <c r="R46" t="b">
        <v>1</v>
      </c>
      <c r="S46" t="b">
        <v>1</v>
      </c>
      <c r="T46" t="b">
        <v>1</v>
      </c>
      <c r="U46" t="b">
        <v>1</v>
      </c>
      <c r="V46" t="b">
        <v>1</v>
      </c>
      <c r="W46" t="b">
        <v>1</v>
      </c>
      <c r="X46" t="b">
        <v>1</v>
      </c>
      <c r="Y46" t="b">
        <v>1</v>
      </c>
      <c r="Z46" t="b">
        <v>1</v>
      </c>
      <c r="AA46" t="b">
        <v>1</v>
      </c>
    </row>
    <row r="47" spans="1:27" x14ac:dyDescent="0.25">
      <c r="B47" s="13" t="s">
        <v>27</v>
      </c>
      <c r="C47" s="53">
        <v>19989</v>
      </c>
      <c r="D47" s="54">
        <v>10594.17</v>
      </c>
      <c r="E47" s="53">
        <v>12613</v>
      </c>
      <c r="F47" s="54">
        <v>6684.89</v>
      </c>
      <c r="G47" s="53">
        <v>9304</v>
      </c>
      <c r="H47" s="54">
        <v>4931.12</v>
      </c>
      <c r="I47" s="53">
        <v>7334</v>
      </c>
      <c r="J47" s="54">
        <v>3887.02</v>
      </c>
      <c r="K47" s="53">
        <v>6123</v>
      </c>
      <c r="L47" s="54">
        <v>3245.19</v>
      </c>
      <c r="M47" s="53">
        <v>4765</v>
      </c>
      <c r="N47" s="54">
        <v>2525.4500000000003</v>
      </c>
      <c r="O47" s="63"/>
      <c r="P47" t="b">
        <v>1</v>
      </c>
      <c r="Q47" t="b">
        <v>1</v>
      </c>
      <c r="R47" t="b">
        <v>1</v>
      </c>
      <c r="S47" t="b">
        <v>1</v>
      </c>
      <c r="T47" t="b">
        <v>1</v>
      </c>
      <c r="U47" t="b">
        <v>1</v>
      </c>
      <c r="V47" t="b">
        <v>1</v>
      </c>
      <c r="W47" t="b">
        <v>1</v>
      </c>
      <c r="X47" t="b">
        <v>1</v>
      </c>
      <c r="Y47" t="b">
        <v>1</v>
      </c>
      <c r="Z47" t="b">
        <v>1</v>
      </c>
      <c r="AA47" t="b">
        <v>1</v>
      </c>
    </row>
    <row r="48" spans="1:27" x14ac:dyDescent="0.25">
      <c r="B48" s="13" t="s">
        <v>28</v>
      </c>
      <c r="C48" s="53">
        <v>25239</v>
      </c>
      <c r="D48" s="54">
        <v>13376.67</v>
      </c>
      <c r="E48" s="53">
        <v>15555</v>
      </c>
      <c r="F48" s="54">
        <v>8244.15</v>
      </c>
      <c r="G48" s="53">
        <v>10271</v>
      </c>
      <c r="H48" s="54">
        <v>5443.63</v>
      </c>
      <c r="I48" s="53">
        <v>7026</v>
      </c>
      <c r="J48" s="54">
        <v>3723.78</v>
      </c>
      <c r="K48" s="53">
        <v>4937</v>
      </c>
      <c r="L48" s="54">
        <v>2616.61</v>
      </c>
      <c r="M48" s="53">
        <v>3879</v>
      </c>
      <c r="N48" s="54">
        <v>2055.87</v>
      </c>
      <c r="O48" s="63"/>
      <c r="P48" t="b">
        <v>1</v>
      </c>
      <c r="Q48" t="b">
        <v>1</v>
      </c>
      <c r="R48" t="b">
        <v>1</v>
      </c>
      <c r="S48" t="b">
        <v>1</v>
      </c>
      <c r="T48" t="b">
        <v>1</v>
      </c>
      <c r="U48" t="b">
        <v>1</v>
      </c>
      <c r="V48" t="b">
        <v>1</v>
      </c>
      <c r="W48" t="b">
        <v>1</v>
      </c>
      <c r="X48" t="b">
        <v>1</v>
      </c>
      <c r="Y48" t="b">
        <v>1</v>
      </c>
      <c r="Z48" t="b">
        <v>1</v>
      </c>
      <c r="AA48" t="b">
        <v>1</v>
      </c>
    </row>
    <row r="49" spans="2:27" x14ac:dyDescent="0.25">
      <c r="B49" s="13" t="s">
        <v>29</v>
      </c>
      <c r="C49" s="53">
        <v>26492</v>
      </c>
      <c r="D49" s="54">
        <v>14040.76</v>
      </c>
      <c r="E49" s="53">
        <v>16315</v>
      </c>
      <c r="F49" s="54">
        <v>8646.9500000000007</v>
      </c>
      <c r="G49" s="53">
        <v>11353</v>
      </c>
      <c r="H49" s="54">
        <v>6017.09</v>
      </c>
      <c r="I49" s="53">
        <v>7782</v>
      </c>
      <c r="J49" s="54">
        <v>4124.46</v>
      </c>
      <c r="K49" s="53">
        <v>5473</v>
      </c>
      <c r="L49" s="54">
        <v>2900.69</v>
      </c>
      <c r="M49" s="53">
        <v>4299</v>
      </c>
      <c r="N49" s="54">
        <v>2278.4700000000003</v>
      </c>
      <c r="O49" s="63"/>
      <c r="P49" t="b">
        <v>1</v>
      </c>
      <c r="Q49" t="b">
        <v>1</v>
      </c>
      <c r="R49" t="b">
        <v>1</v>
      </c>
      <c r="S49" t="b">
        <v>1</v>
      </c>
      <c r="T49" t="b">
        <v>1</v>
      </c>
      <c r="U49" t="b">
        <v>1</v>
      </c>
      <c r="V49" t="b">
        <v>1</v>
      </c>
      <c r="W49" t="b">
        <v>1</v>
      </c>
      <c r="X49" t="b">
        <v>1</v>
      </c>
      <c r="Y49" t="b">
        <v>1</v>
      </c>
      <c r="Z49" t="b">
        <v>1</v>
      </c>
      <c r="AA49" t="b">
        <v>1</v>
      </c>
    </row>
    <row r="50" spans="2:27" x14ac:dyDescent="0.25">
      <c r="B50" s="13" t="s">
        <v>30</v>
      </c>
      <c r="C50" s="53">
        <v>27382</v>
      </c>
      <c r="D50" s="54">
        <v>14512.460000000001</v>
      </c>
      <c r="E50" s="53">
        <v>16976</v>
      </c>
      <c r="F50" s="54">
        <v>8997.2800000000007</v>
      </c>
      <c r="G50" s="53">
        <v>12183</v>
      </c>
      <c r="H50" s="54">
        <v>6456.9900000000007</v>
      </c>
      <c r="I50" s="53">
        <v>8720</v>
      </c>
      <c r="J50" s="54">
        <v>4621.6000000000004</v>
      </c>
      <c r="K50" s="53">
        <v>6563</v>
      </c>
      <c r="L50" s="54">
        <v>3478.3900000000003</v>
      </c>
      <c r="M50" s="53">
        <v>5170</v>
      </c>
      <c r="N50" s="54">
        <v>2740.1000000000004</v>
      </c>
      <c r="O50" s="63"/>
      <c r="P50" t="b">
        <v>1</v>
      </c>
      <c r="Q50" t="b">
        <v>1</v>
      </c>
      <c r="R50" t="b">
        <v>1</v>
      </c>
      <c r="S50" t="b">
        <v>1</v>
      </c>
      <c r="T50" t="b">
        <v>1</v>
      </c>
      <c r="U50" t="b">
        <v>1</v>
      </c>
      <c r="V50" t="b">
        <v>1</v>
      </c>
      <c r="W50" t="b">
        <v>1</v>
      </c>
      <c r="X50" t="b">
        <v>1</v>
      </c>
      <c r="Y50" t="b">
        <v>1</v>
      </c>
      <c r="Z50" t="b">
        <v>1</v>
      </c>
      <c r="AA50" t="b">
        <v>1</v>
      </c>
    </row>
    <row r="51" spans="2:27" x14ac:dyDescent="0.25">
      <c r="B51" s="13" t="s">
        <v>31</v>
      </c>
      <c r="C51" s="53">
        <v>30622</v>
      </c>
      <c r="D51" s="54">
        <v>16229.660000000002</v>
      </c>
      <c r="E51" s="53">
        <v>19008</v>
      </c>
      <c r="F51" s="54">
        <v>10074.24</v>
      </c>
      <c r="G51" s="53">
        <v>13635</v>
      </c>
      <c r="H51" s="54">
        <v>7226.55</v>
      </c>
      <c r="I51" s="53">
        <v>9777</v>
      </c>
      <c r="J51" s="54">
        <v>5181.8100000000004</v>
      </c>
      <c r="K51" s="53">
        <v>7362</v>
      </c>
      <c r="L51" s="54">
        <v>3901.86</v>
      </c>
      <c r="M51" s="53">
        <v>5793</v>
      </c>
      <c r="N51" s="54">
        <v>3070.29</v>
      </c>
      <c r="O51" s="63"/>
      <c r="P51" t="b">
        <v>1</v>
      </c>
      <c r="Q51" t="b">
        <v>1</v>
      </c>
      <c r="R51" t="b">
        <v>1</v>
      </c>
      <c r="S51" t="b">
        <v>1</v>
      </c>
      <c r="T51" t="b">
        <v>1</v>
      </c>
      <c r="U51" t="b">
        <v>1</v>
      </c>
      <c r="V51" t="b">
        <v>1</v>
      </c>
      <c r="W51" t="b">
        <v>1</v>
      </c>
      <c r="X51" t="b">
        <v>1</v>
      </c>
      <c r="Y51" t="b">
        <v>1</v>
      </c>
      <c r="Z51" t="b">
        <v>1</v>
      </c>
      <c r="AA51" t="b">
        <v>1</v>
      </c>
    </row>
    <row r="52" spans="2:27" x14ac:dyDescent="0.25">
      <c r="B52" s="13" t="s">
        <v>32</v>
      </c>
      <c r="C52" s="53">
        <v>35447</v>
      </c>
      <c r="D52" s="54">
        <v>18786.91</v>
      </c>
      <c r="E52" s="53">
        <v>22039</v>
      </c>
      <c r="F52" s="54">
        <v>11680.67</v>
      </c>
      <c r="G52" s="53">
        <v>14920</v>
      </c>
      <c r="H52" s="54">
        <v>7907.6</v>
      </c>
      <c r="I52" s="53">
        <v>10850</v>
      </c>
      <c r="J52" s="54">
        <v>5750.5</v>
      </c>
      <c r="K52" s="53">
        <v>8096</v>
      </c>
      <c r="L52" s="54">
        <v>4290.88</v>
      </c>
      <c r="M52" s="53">
        <v>6369</v>
      </c>
      <c r="N52" s="54">
        <v>3375.57</v>
      </c>
      <c r="O52" s="63"/>
      <c r="P52" t="b">
        <v>1</v>
      </c>
      <c r="Q52" t="b">
        <v>1</v>
      </c>
      <c r="R52" t="b">
        <v>1</v>
      </c>
      <c r="S52" t="b">
        <v>1</v>
      </c>
      <c r="T52" t="b">
        <v>1</v>
      </c>
      <c r="U52" t="b">
        <v>1</v>
      </c>
      <c r="V52" t="b">
        <v>1</v>
      </c>
      <c r="W52" t="b">
        <v>1</v>
      </c>
      <c r="X52" t="b">
        <v>1</v>
      </c>
      <c r="Y52" t="b">
        <v>1</v>
      </c>
      <c r="Z52" t="b">
        <v>1</v>
      </c>
      <c r="AA52" t="b">
        <v>1</v>
      </c>
    </row>
    <row r="53" spans="2:27" x14ac:dyDescent="0.25">
      <c r="B53" s="13" t="s">
        <v>33</v>
      </c>
      <c r="C53" s="53">
        <v>39577</v>
      </c>
      <c r="D53" s="54">
        <v>20975.81</v>
      </c>
      <c r="E53" s="53">
        <v>24644</v>
      </c>
      <c r="F53" s="54">
        <v>13061.320000000002</v>
      </c>
      <c r="G53" s="53">
        <v>16686</v>
      </c>
      <c r="H53" s="54">
        <v>8843.58</v>
      </c>
      <c r="I53" s="53">
        <v>12131</v>
      </c>
      <c r="J53" s="54">
        <v>6429.43</v>
      </c>
      <c r="K53" s="53">
        <v>9052</v>
      </c>
      <c r="L53" s="54">
        <v>4797.5600000000004</v>
      </c>
      <c r="M53" s="53">
        <v>7126</v>
      </c>
      <c r="N53" s="54">
        <v>3776.78</v>
      </c>
      <c r="O53" s="63"/>
      <c r="P53" t="b">
        <v>1</v>
      </c>
      <c r="Q53" t="b">
        <v>1</v>
      </c>
      <c r="R53" t="b">
        <v>1</v>
      </c>
      <c r="S53" t="b">
        <v>1</v>
      </c>
      <c r="T53" t="b">
        <v>1</v>
      </c>
      <c r="U53" t="b">
        <v>1</v>
      </c>
      <c r="V53" t="b">
        <v>1</v>
      </c>
      <c r="W53" t="b">
        <v>1</v>
      </c>
      <c r="X53" t="b">
        <v>1</v>
      </c>
      <c r="Y53" t="b">
        <v>1</v>
      </c>
      <c r="Z53" t="b">
        <v>1</v>
      </c>
      <c r="AA53" t="b">
        <v>1</v>
      </c>
    </row>
    <row r="54" spans="2:27" x14ac:dyDescent="0.25">
      <c r="B54" s="13" t="s">
        <v>34</v>
      </c>
      <c r="C54" s="53">
        <v>51453</v>
      </c>
      <c r="D54" s="54">
        <v>27270.09</v>
      </c>
      <c r="E54" s="53">
        <v>31543</v>
      </c>
      <c r="F54" s="54">
        <v>16717.79</v>
      </c>
      <c r="G54" s="53">
        <v>21902</v>
      </c>
      <c r="H54" s="54">
        <v>11608.060000000001</v>
      </c>
      <c r="I54" s="53">
        <v>15838</v>
      </c>
      <c r="J54" s="54">
        <v>8394.1400000000012</v>
      </c>
      <c r="K54" s="53">
        <v>12789</v>
      </c>
      <c r="L54" s="54">
        <v>6778.17</v>
      </c>
      <c r="M54" s="53">
        <v>10079</v>
      </c>
      <c r="N54" s="54">
        <v>5341.87</v>
      </c>
      <c r="O54" s="63"/>
      <c r="P54" t="b">
        <v>1</v>
      </c>
      <c r="Q54" t="b">
        <v>1</v>
      </c>
      <c r="R54" t="b">
        <v>1</v>
      </c>
      <c r="S54" t="b">
        <v>1</v>
      </c>
      <c r="T54" t="b">
        <v>1</v>
      </c>
      <c r="U54" t="b">
        <v>1</v>
      </c>
      <c r="V54" t="b">
        <v>1</v>
      </c>
      <c r="W54" t="b">
        <v>1</v>
      </c>
      <c r="X54" t="b">
        <v>1</v>
      </c>
      <c r="Y54" t="b">
        <v>1</v>
      </c>
      <c r="Z54" t="b">
        <v>1</v>
      </c>
      <c r="AA54" t="b">
        <v>1</v>
      </c>
    </row>
    <row r="55" spans="2:27" x14ac:dyDescent="0.25">
      <c r="B55" s="13" t="s">
        <v>35</v>
      </c>
      <c r="C55" s="53">
        <v>54723</v>
      </c>
      <c r="D55" s="54">
        <v>29003.190000000002</v>
      </c>
      <c r="E55" s="53">
        <v>33568</v>
      </c>
      <c r="F55" s="54">
        <v>17791.04</v>
      </c>
      <c r="G55" s="53">
        <v>23308</v>
      </c>
      <c r="H55" s="54">
        <v>12353.24</v>
      </c>
      <c r="I55" s="53">
        <v>16854</v>
      </c>
      <c r="J55" s="54">
        <v>8932.6200000000008</v>
      </c>
      <c r="K55" s="53">
        <v>13614</v>
      </c>
      <c r="L55" s="54">
        <v>7215.42</v>
      </c>
      <c r="M55" s="53">
        <v>10731</v>
      </c>
      <c r="N55" s="54">
        <v>5687.43</v>
      </c>
      <c r="O55" s="63"/>
      <c r="P55" t="b">
        <v>1</v>
      </c>
      <c r="Q55" t="b">
        <v>1</v>
      </c>
      <c r="R55" t="b">
        <v>1</v>
      </c>
      <c r="S55" t="b">
        <v>1</v>
      </c>
      <c r="T55" t="b">
        <v>1</v>
      </c>
      <c r="U55" t="b">
        <v>1</v>
      </c>
      <c r="V55" t="b">
        <v>1</v>
      </c>
      <c r="W55" t="b">
        <v>1</v>
      </c>
      <c r="X55" t="b">
        <v>1</v>
      </c>
      <c r="Y55" t="b">
        <v>1</v>
      </c>
      <c r="Z55" t="b">
        <v>1</v>
      </c>
      <c r="AA55" t="b">
        <v>1</v>
      </c>
    </row>
    <row r="56" spans="2:27" x14ac:dyDescent="0.25">
      <c r="B56" s="13" t="s">
        <v>36</v>
      </c>
      <c r="C56" s="53">
        <v>58211</v>
      </c>
      <c r="D56" s="54">
        <v>30851.83</v>
      </c>
      <c r="E56" s="53">
        <v>36568</v>
      </c>
      <c r="F56" s="54">
        <v>19381.04</v>
      </c>
      <c r="G56" s="53">
        <v>25432</v>
      </c>
      <c r="H56" s="54">
        <v>13478.960000000001</v>
      </c>
      <c r="I56" s="53">
        <v>19398</v>
      </c>
      <c r="J56" s="54">
        <v>10280.94</v>
      </c>
      <c r="K56" s="53">
        <v>16405</v>
      </c>
      <c r="L56" s="54">
        <v>8694.65</v>
      </c>
      <c r="M56" s="53">
        <v>13336</v>
      </c>
      <c r="N56" s="54">
        <v>7068.08</v>
      </c>
      <c r="O56" s="63"/>
      <c r="P56" t="b">
        <v>1</v>
      </c>
      <c r="Q56" t="b">
        <v>1</v>
      </c>
      <c r="R56" t="b">
        <v>1</v>
      </c>
      <c r="S56" t="b">
        <v>1</v>
      </c>
      <c r="T56" t="b">
        <v>1</v>
      </c>
      <c r="U56" t="b">
        <v>1</v>
      </c>
      <c r="V56" t="b">
        <v>1</v>
      </c>
      <c r="W56" t="b">
        <v>1</v>
      </c>
      <c r="X56" t="b">
        <v>1</v>
      </c>
      <c r="Y56" t="b">
        <v>1</v>
      </c>
      <c r="Z56" t="b">
        <v>1</v>
      </c>
      <c r="AA56" t="b">
        <v>1</v>
      </c>
    </row>
    <row r="57" spans="2:27" x14ac:dyDescent="0.25">
      <c r="B57" s="13" t="s">
        <v>37</v>
      </c>
      <c r="C57" s="53">
        <v>62526</v>
      </c>
      <c r="D57" s="54">
        <v>33138.78</v>
      </c>
      <c r="E57" s="53">
        <v>39286</v>
      </c>
      <c r="F57" s="54">
        <v>20821.580000000002</v>
      </c>
      <c r="G57" s="53">
        <v>27325</v>
      </c>
      <c r="H57" s="54">
        <v>14482.25</v>
      </c>
      <c r="I57" s="53">
        <v>20834</v>
      </c>
      <c r="J57" s="54">
        <v>11042.02</v>
      </c>
      <c r="K57" s="53">
        <v>17636</v>
      </c>
      <c r="L57" s="54">
        <v>9347.08</v>
      </c>
      <c r="M57" s="53">
        <v>14332</v>
      </c>
      <c r="N57" s="54">
        <v>7595.96</v>
      </c>
      <c r="O57" s="63"/>
      <c r="P57" t="b">
        <v>1</v>
      </c>
      <c r="Q57" t="b">
        <v>1</v>
      </c>
      <c r="R57" t="b">
        <v>1</v>
      </c>
      <c r="S57" t="b">
        <v>1</v>
      </c>
      <c r="T57" t="b">
        <v>1</v>
      </c>
      <c r="U57" t="b">
        <v>1</v>
      </c>
      <c r="V57" t="b">
        <v>1</v>
      </c>
      <c r="W57" t="b">
        <v>1</v>
      </c>
      <c r="X57" t="b">
        <v>1</v>
      </c>
      <c r="Y57" t="b">
        <v>1</v>
      </c>
      <c r="Z57" t="b">
        <v>1</v>
      </c>
      <c r="AA57" t="b">
        <v>1</v>
      </c>
    </row>
    <row r="58" spans="2:27" x14ac:dyDescent="0.25">
      <c r="B58" s="13" t="s">
        <v>38</v>
      </c>
      <c r="C58" s="53">
        <v>68420</v>
      </c>
      <c r="D58" s="54">
        <v>36262.6</v>
      </c>
      <c r="E58" s="53">
        <v>43014</v>
      </c>
      <c r="F58" s="54">
        <v>22797.420000000002</v>
      </c>
      <c r="G58" s="53">
        <v>29931</v>
      </c>
      <c r="H58" s="54">
        <v>15863.43</v>
      </c>
      <c r="I58" s="53">
        <v>22820</v>
      </c>
      <c r="J58" s="54">
        <v>12094.6</v>
      </c>
      <c r="K58" s="53">
        <v>19301</v>
      </c>
      <c r="L58" s="54">
        <v>10229.530000000001</v>
      </c>
      <c r="M58" s="53">
        <v>15695</v>
      </c>
      <c r="N58" s="54">
        <v>8318.35</v>
      </c>
      <c r="O58" s="63"/>
      <c r="P58" t="b">
        <v>1</v>
      </c>
      <c r="Q58" t="b">
        <v>1</v>
      </c>
      <c r="R58" t="b">
        <v>1</v>
      </c>
      <c r="S58" t="b">
        <v>1</v>
      </c>
      <c r="T58" t="b">
        <v>1</v>
      </c>
      <c r="U58" t="b">
        <v>1</v>
      </c>
      <c r="V58" t="b">
        <v>1</v>
      </c>
      <c r="W58" t="b">
        <v>1</v>
      </c>
      <c r="X58" t="b">
        <v>1</v>
      </c>
      <c r="Y58" t="b">
        <v>1</v>
      </c>
      <c r="Z58" t="b">
        <v>1</v>
      </c>
      <c r="AA58" t="b">
        <v>1</v>
      </c>
    </row>
    <row r="59" spans="2:27" x14ac:dyDescent="0.25">
      <c r="B59" s="13" t="s">
        <v>39</v>
      </c>
      <c r="C59" s="53">
        <v>72713</v>
      </c>
      <c r="D59" s="54">
        <v>38537.89</v>
      </c>
      <c r="E59" s="53">
        <v>45737</v>
      </c>
      <c r="F59" s="54">
        <v>24240.61</v>
      </c>
      <c r="G59" s="53">
        <v>31821</v>
      </c>
      <c r="H59" s="54">
        <v>16865.13</v>
      </c>
      <c r="I59" s="53">
        <v>24258</v>
      </c>
      <c r="J59" s="54">
        <v>12856.74</v>
      </c>
      <c r="K59" s="53">
        <v>20532</v>
      </c>
      <c r="L59" s="54">
        <v>10881.960000000001</v>
      </c>
      <c r="M59" s="53">
        <v>16689</v>
      </c>
      <c r="N59" s="54">
        <v>8845.17</v>
      </c>
      <c r="O59" s="63"/>
      <c r="P59" t="b">
        <v>1</v>
      </c>
      <c r="Q59" t="b">
        <v>1</v>
      </c>
      <c r="R59" t="b">
        <v>1</v>
      </c>
      <c r="S59" t="b">
        <v>1</v>
      </c>
      <c r="T59" t="b">
        <v>1</v>
      </c>
      <c r="U59" t="b">
        <v>1</v>
      </c>
      <c r="V59" t="b">
        <v>1</v>
      </c>
      <c r="W59" t="b">
        <v>1</v>
      </c>
      <c r="X59" t="b">
        <v>1</v>
      </c>
      <c r="Y59" t="b">
        <v>1</v>
      </c>
      <c r="Z59" t="b">
        <v>1</v>
      </c>
      <c r="AA59" t="b">
        <v>1</v>
      </c>
    </row>
    <row r="60" spans="2:27" x14ac:dyDescent="0.25">
      <c r="B60" s="13" t="s">
        <v>40</v>
      </c>
      <c r="C60" s="53">
        <v>78638</v>
      </c>
      <c r="D60" s="54">
        <v>41678.14</v>
      </c>
      <c r="E60" s="53">
        <v>49481</v>
      </c>
      <c r="F60" s="54">
        <v>26224.93</v>
      </c>
      <c r="G60" s="53">
        <v>34436</v>
      </c>
      <c r="H60" s="54">
        <v>18251.080000000002</v>
      </c>
      <c r="I60" s="53">
        <v>26251</v>
      </c>
      <c r="J60" s="54">
        <v>13913.03</v>
      </c>
      <c r="K60" s="53">
        <v>22214</v>
      </c>
      <c r="L60" s="54">
        <v>11773.42</v>
      </c>
      <c r="M60" s="53">
        <v>18065</v>
      </c>
      <c r="N60" s="54">
        <v>9574.4500000000007</v>
      </c>
      <c r="O60" s="63"/>
      <c r="P60" t="b">
        <v>1</v>
      </c>
      <c r="Q60" t="b">
        <v>1</v>
      </c>
      <c r="R60" t="b">
        <v>1</v>
      </c>
      <c r="S60" t="b">
        <v>1</v>
      </c>
      <c r="T60" t="b">
        <v>1</v>
      </c>
      <c r="U60" t="b">
        <v>1</v>
      </c>
      <c r="V60" t="b">
        <v>1</v>
      </c>
      <c r="W60" t="b">
        <v>1</v>
      </c>
      <c r="X60" t="b">
        <v>1</v>
      </c>
      <c r="Y60" t="b">
        <v>1</v>
      </c>
      <c r="Z60" t="b">
        <v>1</v>
      </c>
      <c r="AA60" t="b">
        <v>1</v>
      </c>
    </row>
    <row r="61" spans="2:27" x14ac:dyDescent="0.25">
      <c r="B61" s="13" t="s">
        <v>41</v>
      </c>
      <c r="C61" s="53">
        <v>82397</v>
      </c>
      <c r="D61" s="54">
        <v>43670.41</v>
      </c>
      <c r="E61" s="53">
        <v>64690</v>
      </c>
      <c r="F61" s="54">
        <v>34285.700000000004</v>
      </c>
      <c r="G61" s="53">
        <v>44920</v>
      </c>
      <c r="H61" s="54">
        <v>23807.600000000002</v>
      </c>
      <c r="I61" s="53">
        <v>33198</v>
      </c>
      <c r="J61" s="54">
        <v>17594.940000000002</v>
      </c>
      <c r="K61" s="53">
        <v>29633</v>
      </c>
      <c r="L61" s="54">
        <v>15705.490000000002</v>
      </c>
      <c r="M61" s="53">
        <v>25484</v>
      </c>
      <c r="N61" s="54">
        <v>13506.52</v>
      </c>
      <c r="O61" s="63"/>
      <c r="P61" t="b">
        <v>1</v>
      </c>
      <c r="Q61" t="b">
        <v>1</v>
      </c>
      <c r="R61" t="b">
        <v>1</v>
      </c>
      <c r="S61" t="b">
        <v>1</v>
      </c>
      <c r="T61" t="b">
        <v>1</v>
      </c>
      <c r="U61" t="b">
        <v>1</v>
      </c>
      <c r="V61" t="b">
        <v>1</v>
      </c>
      <c r="W61" t="b">
        <v>1</v>
      </c>
      <c r="X61" t="b">
        <v>1</v>
      </c>
      <c r="Y61" t="b">
        <v>1</v>
      </c>
      <c r="Z61" t="b">
        <v>1</v>
      </c>
      <c r="AA61" t="b">
        <v>1</v>
      </c>
    </row>
    <row r="62" spans="2:27" x14ac:dyDescent="0.25">
      <c r="B62" s="13" t="s">
        <v>42</v>
      </c>
      <c r="C62" s="53">
        <v>86143</v>
      </c>
      <c r="D62" s="54">
        <v>45655.79</v>
      </c>
      <c r="E62" s="53">
        <v>75155</v>
      </c>
      <c r="F62" s="54">
        <v>39832.15</v>
      </c>
      <c r="G62" s="53">
        <v>52206</v>
      </c>
      <c r="H62" s="54">
        <v>27669.18</v>
      </c>
      <c r="I62" s="53">
        <v>38583</v>
      </c>
      <c r="J62" s="54">
        <v>20448.990000000002</v>
      </c>
      <c r="K62" s="53">
        <v>34446</v>
      </c>
      <c r="L62" s="54">
        <v>18256.38</v>
      </c>
      <c r="M62" s="53">
        <v>29614</v>
      </c>
      <c r="N62" s="54">
        <v>15695.42</v>
      </c>
      <c r="O62" s="63"/>
      <c r="P62" t="b">
        <v>1</v>
      </c>
      <c r="Q62" t="b">
        <v>1</v>
      </c>
      <c r="R62" t="b">
        <v>1</v>
      </c>
      <c r="S62" t="b">
        <v>1</v>
      </c>
      <c r="T62" t="b">
        <v>1</v>
      </c>
      <c r="U62" t="b">
        <v>1</v>
      </c>
      <c r="V62" t="b">
        <v>1</v>
      </c>
      <c r="W62" t="b">
        <v>1</v>
      </c>
      <c r="X62" t="b">
        <v>1</v>
      </c>
      <c r="Y62" t="b">
        <v>1</v>
      </c>
      <c r="Z62" t="b">
        <v>1</v>
      </c>
      <c r="AA62" t="b">
        <v>1</v>
      </c>
    </row>
    <row r="63" spans="2:27" x14ac:dyDescent="0.25">
      <c r="B63" s="13" t="s">
        <v>43</v>
      </c>
      <c r="C63" s="53">
        <v>94069</v>
      </c>
      <c r="D63" s="54">
        <v>49856.57</v>
      </c>
      <c r="E63" s="53">
        <v>82093</v>
      </c>
      <c r="F63" s="54">
        <v>43509.29</v>
      </c>
      <c r="G63" s="53">
        <v>57018</v>
      </c>
      <c r="H63" s="54">
        <v>30219.54</v>
      </c>
      <c r="I63" s="53">
        <v>42145</v>
      </c>
      <c r="J63" s="54">
        <v>22336.850000000002</v>
      </c>
      <c r="K63" s="53">
        <v>37613</v>
      </c>
      <c r="L63" s="54">
        <v>19934.89</v>
      </c>
      <c r="M63" s="53">
        <v>32351</v>
      </c>
      <c r="N63" s="54">
        <v>17146.030000000002</v>
      </c>
      <c r="O63" s="63"/>
      <c r="P63" t="b">
        <v>1</v>
      </c>
      <c r="Q63" t="b">
        <v>1</v>
      </c>
      <c r="R63" t="b">
        <v>1</v>
      </c>
      <c r="S63" t="b">
        <v>1</v>
      </c>
      <c r="T63" t="b">
        <v>1</v>
      </c>
      <c r="U63" t="b">
        <v>1</v>
      </c>
      <c r="V63" t="b">
        <v>1</v>
      </c>
      <c r="W63" t="b">
        <v>1</v>
      </c>
      <c r="X63" t="b">
        <v>1</v>
      </c>
      <c r="Y63" t="b">
        <v>1</v>
      </c>
      <c r="Z63" t="b">
        <v>1</v>
      </c>
      <c r="AA63" t="b">
        <v>1</v>
      </c>
    </row>
    <row r="64" spans="2:27" x14ac:dyDescent="0.25">
      <c r="B64" s="13" t="s">
        <v>44</v>
      </c>
      <c r="C64" s="53">
        <v>104138</v>
      </c>
      <c r="D64" s="54">
        <v>55193.14</v>
      </c>
      <c r="E64" s="53">
        <v>90905</v>
      </c>
      <c r="F64" s="54">
        <v>48179.65</v>
      </c>
      <c r="G64" s="53">
        <v>63137</v>
      </c>
      <c r="H64" s="54">
        <v>33462.61</v>
      </c>
      <c r="I64" s="53">
        <v>46664</v>
      </c>
      <c r="J64" s="54">
        <v>24731.920000000002</v>
      </c>
      <c r="K64" s="53">
        <v>41665</v>
      </c>
      <c r="L64" s="54">
        <v>22082.45</v>
      </c>
      <c r="M64" s="53">
        <v>35825</v>
      </c>
      <c r="N64" s="54">
        <v>18987.25</v>
      </c>
      <c r="O64" s="63"/>
      <c r="P64" t="b">
        <v>1</v>
      </c>
      <c r="Q64" t="b">
        <v>1</v>
      </c>
      <c r="R64" t="b">
        <v>1</v>
      </c>
      <c r="S64" t="b">
        <v>1</v>
      </c>
      <c r="T64" t="b">
        <v>1</v>
      </c>
      <c r="U64" t="b">
        <v>1</v>
      </c>
      <c r="V64" t="b">
        <v>1</v>
      </c>
      <c r="W64" t="b">
        <v>1</v>
      </c>
      <c r="X64" t="b">
        <v>1</v>
      </c>
      <c r="Y64" t="b">
        <v>1</v>
      </c>
      <c r="Z64" t="b">
        <v>1</v>
      </c>
      <c r="AA64" t="b">
        <v>1</v>
      </c>
    </row>
    <row r="65" spans="2:27" x14ac:dyDescent="0.25">
      <c r="B65" s="13" t="s">
        <v>45</v>
      </c>
      <c r="C65" s="53">
        <v>114543</v>
      </c>
      <c r="D65" s="54">
        <v>60707.79</v>
      </c>
      <c r="E65" s="53">
        <v>100021</v>
      </c>
      <c r="F65" s="54">
        <v>53011.130000000005</v>
      </c>
      <c r="G65" s="53">
        <v>69462</v>
      </c>
      <c r="H65" s="54">
        <v>36814.86</v>
      </c>
      <c r="I65" s="53">
        <v>51349</v>
      </c>
      <c r="J65" s="54">
        <v>27214.97</v>
      </c>
      <c r="K65" s="53">
        <v>45839</v>
      </c>
      <c r="L65" s="54">
        <v>24294.670000000002</v>
      </c>
      <c r="M65" s="53">
        <v>39426</v>
      </c>
      <c r="N65" s="54">
        <v>20895.780000000002</v>
      </c>
      <c r="O65" s="63"/>
      <c r="P65" t="b">
        <v>1</v>
      </c>
      <c r="Q65" t="b">
        <v>1</v>
      </c>
      <c r="R65" t="b">
        <v>1</v>
      </c>
      <c r="S65" t="b">
        <v>1</v>
      </c>
      <c r="T65" t="b">
        <v>1</v>
      </c>
      <c r="U65" t="b">
        <v>1</v>
      </c>
      <c r="V65" t="b">
        <v>1</v>
      </c>
      <c r="W65" t="b">
        <v>1</v>
      </c>
      <c r="X65" t="b">
        <v>1</v>
      </c>
      <c r="Y65" t="b">
        <v>1</v>
      </c>
      <c r="Z65" t="b">
        <v>1</v>
      </c>
      <c r="AA65" t="b">
        <v>1</v>
      </c>
    </row>
    <row r="66" spans="2:27" x14ac:dyDescent="0.25">
      <c r="B66" s="13" t="s">
        <v>46</v>
      </c>
      <c r="C66" s="53">
        <v>135558</v>
      </c>
      <c r="D66" s="54">
        <v>71845.740000000005</v>
      </c>
      <c r="E66" s="53">
        <v>123109</v>
      </c>
      <c r="F66" s="54">
        <v>65247.770000000004</v>
      </c>
      <c r="G66" s="53">
        <v>84592</v>
      </c>
      <c r="H66" s="54">
        <v>44833.760000000002</v>
      </c>
      <c r="I66" s="53">
        <v>60457</v>
      </c>
      <c r="J66" s="54">
        <v>32042.210000000003</v>
      </c>
      <c r="K66" s="53">
        <v>53426</v>
      </c>
      <c r="L66" s="54">
        <v>28315.780000000002</v>
      </c>
      <c r="M66" s="53">
        <v>46376</v>
      </c>
      <c r="N66" s="54">
        <v>24579.280000000002</v>
      </c>
      <c r="O66" s="63"/>
      <c r="P66" t="b">
        <v>1</v>
      </c>
      <c r="Q66" t="b">
        <v>1</v>
      </c>
      <c r="R66" t="b">
        <v>1</v>
      </c>
      <c r="S66" t="b">
        <v>1</v>
      </c>
      <c r="T66" t="b">
        <v>1</v>
      </c>
      <c r="U66" t="b">
        <v>1</v>
      </c>
      <c r="V66" t="b">
        <v>1</v>
      </c>
      <c r="W66" t="b">
        <v>1</v>
      </c>
      <c r="X66" t="b">
        <v>1</v>
      </c>
      <c r="Y66" t="b">
        <v>1</v>
      </c>
      <c r="Z66" t="b">
        <v>1</v>
      </c>
      <c r="AA66" t="b">
        <v>1</v>
      </c>
    </row>
    <row r="67" spans="2:27" x14ac:dyDescent="0.25">
      <c r="B67" s="13" t="s">
        <v>47</v>
      </c>
      <c r="C67" s="53">
        <v>140861</v>
      </c>
      <c r="D67" s="54">
        <v>74656.33</v>
      </c>
      <c r="E67" s="53">
        <v>127938</v>
      </c>
      <c r="F67" s="54">
        <v>67807.14</v>
      </c>
      <c r="G67" s="53">
        <v>87913</v>
      </c>
      <c r="H67" s="54">
        <v>46593.89</v>
      </c>
      <c r="I67" s="53">
        <v>62829</v>
      </c>
      <c r="J67" s="54">
        <v>33299.370000000003</v>
      </c>
      <c r="K67" s="53">
        <v>55523</v>
      </c>
      <c r="L67" s="54">
        <v>29427.190000000002</v>
      </c>
      <c r="M67" s="53">
        <v>48200</v>
      </c>
      <c r="N67" s="54">
        <v>25546</v>
      </c>
      <c r="O67" s="63"/>
      <c r="P67" t="b">
        <v>1</v>
      </c>
      <c r="Q67" t="b">
        <v>1</v>
      </c>
      <c r="R67" t="b">
        <v>1</v>
      </c>
      <c r="S67" t="b">
        <v>1</v>
      </c>
      <c r="T67" t="b">
        <v>1</v>
      </c>
      <c r="U67" t="b">
        <v>1</v>
      </c>
      <c r="V67" t="b">
        <v>1</v>
      </c>
      <c r="W67" t="b">
        <v>1</v>
      </c>
      <c r="X67" t="b">
        <v>1</v>
      </c>
      <c r="Y67" t="b">
        <v>1</v>
      </c>
      <c r="Z67" t="b">
        <v>1</v>
      </c>
      <c r="AA67" t="b">
        <v>1</v>
      </c>
    </row>
    <row r="68" spans="2:27" x14ac:dyDescent="0.25">
      <c r="B68" s="13" t="s">
        <v>48</v>
      </c>
      <c r="C68" s="53">
        <v>144844</v>
      </c>
      <c r="D68" s="54">
        <v>76767.320000000007</v>
      </c>
      <c r="E68" s="53">
        <v>131567</v>
      </c>
      <c r="F68" s="54">
        <v>69730.510000000009</v>
      </c>
      <c r="G68" s="53">
        <v>90400</v>
      </c>
      <c r="H68" s="54">
        <v>47912</v>
      </c>
      <c r="I68" s="53">
        <v>64602</v>
      </c>
      <c r="J68" s="54">
        <v>34239.060000000005</v>
      </c>
      <c r="K68" s="53">
        <v>57092</v>
      </c>
      <c r="L68" s="54">
        <v>30258.760000000002</v>
      </c>
      <c r="M68" s="53">
        <v>49566</v>
      </c>
      <c r="N68" s="54">
        <v>26269.98</v>
      </c>
      <c r="O68" s="63"/>
      <c r="P68" t="b">
        <v>1</v>
      </c>
      <c r="Q68" t="b">
        <v>1</v>
      </c>
      <c r="R68" t="b">
        <v>1</v>
      </c>
      <c r="S68" t="b">
        <v>1</v>
      </c>
      <c r="T68" t="b">
        <v>1</v>
      </c>
      <c r="U68" t="b">
        <v>1</v>
      </c>
      <c r="V68" t="b">
        <v>1</v>
      </c>
      <c r="W68" t="b">
        <v>1</v>
      </c>
      <c r="X68" t="b">
        <v>1</v>
      </c>
      <c r="Y68" t="b">
        <v>1</v>
      </c>
      <c r="Z68" t="b">
        <v>1</v>
      </c>
      <c r="AA68" t="b">
        <v>1</v>
      </c>
    </row>
    <row r="69" spans="2:27" x14ac:dyDescent="0.25">
      <c r="B69" s="13" t="s">
        <v>49</v>
      </c>
      <c r="C69" s="53">
        <v>150168</v>
      </c>
      <c r="D69" s="54">
        <v>79589.040000000008</v>
      </c>
      <c r="E69" s="53">
        <v>136398</v>
      </c>
      <c r="F69" s="54">
        <v>72290.94</v>
      </c>
      <c r="G69" s="53">
        <v>93728</v>
      </c>
      <c r="H69" s="54">
        <v>49675.840000000004</v>
      </c>
      <c r="I69" s="53">
        <v>66975</v>
      </c>
      <c r="J69" s="54">
        <v>35496.75</v>
      </c>
      <c r="K69" s="53">
        <v>59200</v>
      </c>
      <c r="L69" s="54">
        <v>31376</v>
      </c>
      <c r="M69" s="53">
        <v>51390</v>
      </c>
      <c r="N69" s="54">
        <v>27236.7</v>
      </c>
      <c r="O69" s="63"/>
      <c r="P69" t="b">
        <v>1</v>
      </c>
      <c r="Q69" t="b">
        <v>1</v>
      </c>
      <c r="R69" t="b">
        <v>1</v>
      </c>
      <c r="S69" t="b">
        <v>1</v>
      </c>
      <c r="T69" t="b">
        <v>1</v>
      </c>
      <c r="U69" t="b">
        <v>1</v>
      </c>
      <c r="V69" t="b">
        <v>1</v>
      </c>
      <c r="W69" t="b">
        <v>1</v>
      </c>
      <c r="X69" t="b">
        <v>1</v>
      </c>
      <c r="Y69" t="b">
        <v>1</v>
      </c>
      <c r="Z69" t="b">
        <v>1</v>
      </c>
      <c r="AA69" t="b">
        <v>1</v>
      </c>
    </row>
    <row r="70" spans="2:27" x14ac:dyDescent="0.25">
      <c r="B70" s="13" t="s">
        <v>50</v>
      </c>
      <c r="C70" s="53">
        <v>152824</v>
      </c>
      <c r="D70" s="54">
        <v>80996.72</v>
      </c>
      <c r="E70" s="53">
        <v>138811</v>
      </c>
      <c r="F70" s="54">
        <v>73569.83</v>
      </c>
      <c r="G70" s="53">
        <v>95382</v>
      </c>
      <c r="H70" s="54">
        <v>50552.46</v>
      </c>
      <c r="I70" s="53">
        <v>68171</v>
      </c>
      <c r="J70" s="54">
        <v>36130.630000000005</v>
      </c>
      <c r="K70" s="53">
        <v>60246</v>
      </c>
      <c r="L70" s="54">
        <v>31930.38</v>
      </c>
      <c r="M70" s="53">
        <v>52297</v>
      </c>
      <c r="N70" s="54">
        <v>27717.41</v>
      </c>
      <c r="O70" s="63"/>
      <c r="P70" t="b">
        <v>1</v>
      </c>
      <c r="Q70" t="b">
        <v>1</v>
      </c>
      <c r="R70" t="b">
        <v>1</v>
      </c>
      <c r="S70" t="b">
        <v>1</v>
      </c>
      <c r="T70" t="b">
        <v>1</v>
      </c>
      <c r="U70" t="b">
        <v>1</v>
      </c>
      <c r="V70" t="b">
        <v>1</v>
      </c>
      <c r="W70" t="b">
        <v>1</v>
      </c>
      <c r="X70" t="b">
        <v>1</v>
      </c>
      <c r="Y70" t="b">
        <v>1</v>
      </c>
      <c r="Z70" t="b">
        <v>1</v>
      </c>
      <c r="AA70" t="b">
        <v>1</v>
      </c>
    </row>
    <row r="71" spans="2:27" x14ac:dyDescent="0.25">
      <c r="B71" s="13" t="s">
        <v>51</v>
      </c>
      <c r="C71" s="53">
        <v>159453</v>
      </c>
      <c r="D71" s="54">
        <v>84510.090000000011</v>
      </c>
      <c r="E71" s="53">
        <v>144859</v>
      </c>
      <c r="F71" s="54">
        <v>76775.27</v>
      </c>
      <c r="G71" s="53">
        <v>99535</v>
      </c>
      <c r="H71" s="54">
        <v>52753.55</v>
      </c>
      <c r="I71" s="53">
        <v>71128</v>
      </c>
      <c r="J71" s="54">
        <v>37697.840000000004</v>
      </c>
      <c r="K71" s="53">
        <v>62873</v>
      </c>
      <c r="L71" s="54">
        <v>33322.69</v>
      </c>
      <c r="M71" s="53">
        <v>54577</v>
      </c>
      <c r="N71" s="54">
        <v>28925.81</v>
      </c>
      <c r="O71" s="63"/>
      <c r="P71" t="b">
        <v>1</v>
      </c>
      <c r="Q71" t="b">
        <v>1</v>
      </c>
      <c r="R71" t="b">
        <v>1</v>
      </c>
      <c r="S71" t="b">
        <v>1</v>
      </c>
      <c r="T71" t="b">
        <v>1</v>
      </c>
      <c r="U71" t="b">
        <v>1</v>
      </c>
      <c r="V71" t="b">
        <v>1</v>
      </c>
      <c r="W71" t="b">
        <v>1</v>
      </c>
      <c r="X71" t="b">
        <v>1</v>
      </c>
      <c r="Y71" t="b">
        <v>1</v>
      </c>
      <c r="Z71" t="b">
        <v>1</v>
      </c>
      <c r="AA71" t="b">
        <v>1</v>
      </c>
    </row>
    <row r="72" spans="2:27" x14ac:dyDescent="0.25">
      <c r="B72" s="16"/>
    </row>
    <row r="75" spans="2:27" ht="18.75" x14ac:dyDescent="0.25">
      <c r="B75" s="5" t="s">
        <v>53</v>
      </c>
      <c r="C75" s="17"/>
      <c r="D75" s="3"/>
      <c r="E75" s="3"/>
      <c r="F75" s="3"/>
      <c r="G75" s="3"/>
      <c r="H75" s="3"/>
      <c r="I75" s="3"/>
      <c r="J75" s="3"/>
      <c r="K75" s="3"/>
      <c r="L75" s="3"/>
      <c r="M75" s="3"/>
      <c r="N75" s="3"/>
      <c r="O75" s="3"/>
    </row>
    <row r="76" spans="2:27" x14ac:dyDescent="0.25">
      <c r="B76" s="3"/>
      <c r="C76" s="4"/>
      <c r="D76" s="3"/>
      <c r="E76" s="3"/>
      <c r="F76" s="3"/>
      <c r="G76" s="3"/>
      <c r="H76" s="3"/>
      <c r="I76" s="3"/>
      <c r="J76" s="3"/>
      <c r="K76" s="3"/>
      <c r="L76" s="3"/>
      <c r="M76" s="3"/>
      <c r="N76" s="3"/>
      <c r="O76" s="3"/>
    </row>
    <row r="77" spans="2:27" ht="16.350000000000001" customHeight="1" x14ac:dyDescent="0.25">
      <c r="B77" s="7" t="s">
        <v>3</v>
      </c>
      <c r="C77" s="68" t="s">
        <v>83</v>
      </c>
      <c r="D77" s="69"/>
      <c r="E77" s="68" t="s">
        <v>5</v>
      </c>
      <c r="F77" s="69"/>
      <c r="G77" s="68" t="s">
        <v>6</v>
      </c>
      <c r="H77" s="69"/>
      <c r="I77" s="68" t="s">
        <v>7</v>
      </c>
      <c r="J77" s="69"/>
      <c r="K77" s="68" t="s">
        <v>8</v>
      </c>
      <c r="L77" s="69"/>
      <c r="M77" s="68" t="s">
        <v>9</v>
      </c>
      <c r="N77" s="69"/>
      <c r="O77" s="63" t="str">
        <f>O40</f>
        <v>BUPA COMPLETE CARE PREMIUM BOOKLET, EFFECTIVE JANUARY 1, 2022</v>
      </c>
    </row>
    <row r="78" spans="2:27" ht="25.5" x14ac:dyDescent="0.25">
      <c r="B78" s="8" t="s">
        <v>10</v>
      </c>
      <c r="C78" s="64" t="s">
        <v>11</v>
      </c>
      <c r="D78" s="65"/>
      <c r="E78" s="66" t="s">
        <v>12</v>
      </c>
      <c r="F78" s="67"/>
      <c r="G78" s="66" t="s">
        <v>13</v>
      </c>
      <c r="H78" s="67"/>
      <c r="I78" s="66" t="s">
        <v>14</v>
      </c>
      <c r="J78" s="67"/>
      <c r="K78" s="66" t="s">
        <v>15</v>
      </c>
      <c r="L78" s="67"/>
      <c r="M78" s="66" t="s">
        <v>16</v>
      </c>
      <c r="N78" s="67"/>
      <c r="O78" s="63"/>
    </row>
    <row r="79" spans="2:27" ht="25.5" x14ac:dyDescent="0.25">
      <c r="B79" s="8" t="s">
        <v>17</v>
      </c>
      <c r="C79" s="66" t="s">
        <v>12</v>
      </c>
      <c r="D79" s="67"/>
      <c r="E79" s="66" t="s">
        <v>13</v>
      </c>
      <c r="F79" s="67"/>
      <c r="G79" s="66" t="s">
        <v>18</v>
      </c>
      <c r="H79" s="67"/>
      <c r="I79" s="66" t="s">
        <v>14</v>
      </c>
      <c r="J79" s="67"/>
      <c r="K79" s="66" t="s">
        <v>15</v>
      </c>
      <c r="L79" s="67"/>
      <c r="M79" s="66" t="s">
        <v>16</v>
      </c>
      <c r="N79" s="67"/>
      <c r="O79" s="63"/>
    </row>
    <row r="80" spans="2:27" x14ac:dyDescent="0.25">
      <c r="B80" s="9" t="s">
        <v>19</v>
      </c>
      <c r="C80" s="10" t="s">
        <v>20</v>
      </c>
      <c r="D80" s="10" t="s">
        <v>21</v>
      </c>
      <c r="E80" s="10" t="s">
        <v>20</v>
      </c>
      <c r="F80" s="10" t="s">
        <v>21</v>
      </c>
      <c r="G80" s="10" t="s">
        <v>20</v>
      </c>
      <c r="H80" s="10" t="s">
        <v>21</v>
      </c>
      <c r="I80" s="10" t="s">
        <v>20</v>
      </c>
      <c r="J80" s="10" t="s">
        <v>21</v>
      </c>
      <c r="K80" s="10" t="s">
        <v>20</v>
      </c>
      <c r="L80" s="10" t="s">
        <v>21</v>
      </c>
      <c r="M80" s="10" t="s">
        <v>20</v>
      </c>
      <c r="N80" s="11" t="s">
        <v>21</v>
      </c>
      <c r="O80" s="63"/>
    </row>
    <row r="81" spans="1:27" x14ac:dyDescent="0.25">
      <c r="A81" s="3"/>
      <c r="B81" s="9" t="s">
        <v>22</v>
      </c>
      <c r="C81" s="12" t="s">
        <v>23</v>
      </c>
      <c r="D81" s="12" t="s">
        <v>24</v>
      </c>
      <c r="E81" s="12" t="s">
        <v>23</v>
      </c>
      <c r="F81" s="12" t="s">
        <v>24</v>
      </c>
      <c r="G81" s="12" t="s">
        <v>23</v>
      </c>
      <c r="H81" s="12" t="s">
        <v>24</v>
      </c>
      <c r="I81" s="12" t="s">
        <v>23</v>
      </c>
      <c r="J81" s="12" t="s">
        <v>24</v>
      </c>
      <c r="K81" s="12" t="s">
        <v>23</v>
      </c>
      <c r="L81" s="12" t="s">
        <v>24</v>
      </c>
      <c r="M81" s="12" t="s">
        <v>23</v>
      </c>
      <c r="N81" s="12" t="s">
        <v>24</v>
      </c>
      <c r="O81" s="63"/>
      <c r="P81" s="3"/>
      <c r="Q81" s="3"/>
      <c r="R81" s="3"/>
      <c r="S81" s="3"/>
      <c r="T81" s="3"/>
      <c r="U81" s="3"/>
    </row>
    <row r="82" spans="1:27" x14ac:dyDescent="0.25">
      <c r="B82" s="13" t="s">
        <v>25</v>
      </c>
      <c r="C82" s="47">
        <v>8649</v>
      </c>
      <c r="D82" s="48">
        <v>4583.97</v>
      </c>
      <c r="E82" s="47">
        <v>5346</v>
      </c>
      <c r="F82" s="48">
        <v>2833.38</v>
      </c>
      <c r="G82" s="47">
        <v>3945</v>
      </c>
      <c r="H82" s="48">
        <v>2090.85</v>
      </c>
      <c r="I82" s="47">
        <v>3117</v>
      </c>
      <c r="J82" s="48">
        <v>1652.01</v>
      </c>
      <c r="K82" s="47">
        <v>2598</v>
      </c>
      <c r="L82" s="48">
        <v>1376.94</v>
      </c>
      <c r="M82" s="47">
        <v>2029</v>
      </c>
      <c r="N82" s="48">
        <v>1075.3700000000001</v>
      </c>
      <c r="O82" s="63"/>
      <c r="P82" t="b">
        <v>1</v>
      </c>
      <c r="Q82" t="b">
        <v>1</v>
      </c>
      <c r="R82" t="b">
        <v>1</v>
      </c>
      <c r="S82" t="b">
        <v>1</v>
      </c>
      <c r="T82" t="b">
        <v>1</v>
      </c>
      <c r="U82" t="b">
        <v>1</v>
      </c>
      <c r="V82" t="b">
        <v>1</v>
      </c>
      <c r="W82" t="b">
        <v>1</v>
      </c>
      <c r="X82" t="b">
        <v>1</v>
      </c>
      <c r="Y82" t="b">
        <v>1</v>
      </c>
      <c r="Z82" t="b">
        <v>1</v>
      </c>
      <c r="AA82" t="b">
        <v>1</v>
      </c>
    </row>
    <row r="83" spans="1:27" x14ac:dyDescent="0.25">
      <c r="B83" s="13" t="s">
        <v>26</v>
      </c>
      <c r="C83" s="49">
        <v>13585</v>
      </c>
      <c r="D83" s="50">
        <v>7200.05</v>
      </c>
      <c r="E83" s="49">
        <v>8511</v>
      </c>
      <c r="F83" s="50">
        <v>4510.83</v>
      </c>
      <c r="G83" s="49">
        <v>6273</v>
      </c>
      <c r="H83" s="50">
        <v>3324.69</v>
      </c>
      <c r="I83" s="49">
        <v>4957</v>
      </c>
      <c r="J83" s="50">
        <v>2627.21</v>
      </c>
      <c r="K83" s="49">
        <v>4135</v>
      </c>
      <c r="L83" s="50">
        <v>2191.5500000000002</v>
      </c>
      <c r="M83" s="49">
        <v>3215</v>
      </c>
      <c r="N83" s="50">
        <v>1703.95</v>
      </c>
      <c r="O83" s="63"/>
      <c r="P83" t="b">
        <v>1</v>
      </c>
      <c r="Q83" t="b">
        <v>1</v>
      </c>
      <c r="R83" t="b">
        <v>1</v>
      </c>
      <c r="S83" t="b">
        <v>1</v>
      </c>
      <c r="T83" t="b">
        <v>1</v>
      </c>
      <c r="U83" t="b">
        <v>1</v>
      </c>
      <c r="V83" t="b">
        <v>1</v>
      </c>
      <c r="W83" t="b">
        <v>1</v>
      </c>
      <c r="X83" t="b">
        <v>1</v>
      </c>
      <c r="Y83" t="b">
        <v>1</v>
      </c>
      <c r="Z83" t="b">
        <v>1</v>
      </c>
      <c r="AA83" t="b">
        <v>1</v>
      </c>
    </row>
    <row r="84" spans="1:27" x14ac:dyDescent="0.25">
      <c r="B84" s="13" t="s">
        <v>27</v>
      </c>
      <c r="C84" s="49">
        <v>19774</v>
      </c>
      <c r="D84" s="50">
        <v>10480.220000000001</v>
      </c>
      <c r="E84" s="49">
        <v>12474</v>
      </c>
      <c r="F84" s="50">
        <v>6611.22</v>
      </c>
      <c r="G84" s="49">
        <v>9205</v>
      </c>
      <c r="H84" s="50">
        <v>4878.6500000000005</v>
      </c>
      <c r="I84" s="49">
        <v>7263</v>
      </c>
      <c r="J84" s="50">
        <v>3849.3900000000003</v>
      </c>
      <c r="K84" s="49">
        <v>6065</v>
      </c>
      <c r="L84" s="50">
        <v>3214.4500000000003</v>
      </c>
      <c r="M84" s="49">
        <v>4724</v>
      </c>
      <c r="N84" s="50">
        <v>2503.7200000000003</v>
      </c>
      <c r="O84" s="63"/>
      <c r="P84" t="b">
        <v>1</v>
      </c>
      <c r="Q84" t="b">
        <v>1</v>
      </c>
      <c r="R84" t="b">
        <v>1</v>
      </c>
      <c r="S84" t="b">
        <v>1</v>
      </c>
      <c r="T84" t="b">
        <v>1</v>
      </c>
      <c r="U84" t="b">
        <v>1</v>
      </c>
      <c r="V84" t="b">
        <v>1</v>
      </c>
      <c r="W84" t="b">
        <v>1</v>
      </c>
      <c r="X84" t="b">
        <v>1</v>
      </c>
      <c r="Y84" t="b">
        <v>1</v>
      </c>
      <c r="Z84" t="b">
        <v>1</v>
      </c>
      <c r="AA84" t="b">
        <v>1</v>
      </c>
    </row>
    <row r="85" spans="1:27" x14ac:dyDescent="0.25">
      <c r="B85" s="13" t="s">
        <v>28</v>
      </c>
      <c r="C85" s="49">
        <v>24862</v>
      </c>
      <c r="D85" s="50">
        <v>13176.86</v>
      </c>
      <c r="E85" s="49">
        <v>15269</v>
      </c>
      <c r="F85" s="50">
        <v>8092.5700000000006</v>
      </c>
      <c r="G85" s="49">
        <v>10051</v>
      </c>
      <c r="H85" s="50">
        <v>5327.0300000000007</v>
      </c>
      <c r="I85" s="49">
        <v>6850</v>
      </c>
      <c r="J85" s="50">
        <v>3630.5</v>
      </c>
      <c r="K85" s="49">
        <v>4782</v>
      </c>
      <c r="L85" s="50">
        <v>2534.46</v>
      </c>
      <c r="M85" s="49">
        <v>3733</v>
      </c>
      <c r="N85" s="50">
        <v>1978.49</v>
      </c>
      <c r="O85" s="63"/>
      <c r="P85" t="b">
        <v>1</v>
      </c>
      <c r="Q85" t="b">
        <v>1</v>
      </c>
      <c r="R85" t="b">
        <v>1</v>
      </c>
      <c r="S85" t="b">
        <v>1</v>
      </c>
      <c r="T85" t="b">
        <v>1</v>
      </c>
      <c r="U85" t="b">
        <v>1</v>
      </c>
      <c r="V85" t="b">
        <v>1</v>
      </c>
      <c r="W85" t="b">
        <v>1</v>
      </c>
      <c r="X85" t="b">
        <v>1</v>
      </c>
      <c r="Y85" t="b">
        <v>1</v>
      </c>
      <c r="Z85" t="b">
        <v>1</v>
      </c>
      <c r="AA85" t="b">
        <v>1</v>
      </c>
    </row>
    <row r="86" spans="1:27" x14ac:dyDescent="0.25">
      <c r="B86" s="13" t="s">
        <v>29</v>
      </c>
      <c r="C86" s="49">
        <v>26086</v>
      </c>
      <c r="D86" s="50">
        <v>13825.58</v>
      </c>
      <c r="E86" s="49">
        <v>16023</v>
      </c>
      <c r="F86" s="50">
        <v>8492.19</v>
      </c>
      <c r="G86" s="49">
        <v>11130</v>
      </c>
      <c r="H86" s="50">
        <v>5898.9000000000005</v>
      </c>
      <c r="I86" s="49">
        <v>7600</v>
      </c>
      <c r="J86" s="50">
        <v>4028</v>
      </c>
      <c r="K86" s="49">
        <v>5322</v>
      </c>
      <c r="L86" s="50">
        <v>2820.6600000000003</v>
      </c>
      <c r="M86" s="49">
        <v>4152</v>
      </c>
      <c r="N86" s="50">
        <v>2200.56</v>
      </c>
      <c r="O86" s="63"/>
      <c r="P86" t="b">
        <v>1</v>
      </c>
      <c r="Q86" t="b">
        <v>1</v>
      </c>
      <c r="R86" t="b">
        <v>1</v>
      </c>
      <c r="S86" t="b">
        <v>1</v>
      </c>
      <c r="T86" t="b">
        <v>1</v>
      </c>
      <c r="U86" t="b">
        <v>1</v>
      </c>
      <c r="V86" t="b">
        <v>1</v>
      </c>
      <c r="W86" t="b">
        <v>1</v>
      </c>
      <c r="X86" t="b">
        <v>1</v>
      </c>
      <c r="Y86" t="b">
        <v>1</v>
      </c>
      <c r="Z86" t="b">
        <v>1</v>
      </c>
      <c r="AA86" t="b">
        <v>1</v>
      </c>
    </row>
    <row r="87" spans="1:27" x14ac:dyDescent="0.25">
      <c r="B87" s="13" t="s">
        <v>30</v>
      </c>
      <c r="C87" s="49">
        <v>26974</v>
      </c>
      <c r="D87" s="50">
        <v>14296.220000000001</v>
      </c>
      <c r="E87" s="49">
        <v>16681</v>
      </c>
      <c r="F87" s="50">
        <v>8840.93</v>
      </c>
      <c r="G87" s="49">
        <v>11939</v>
      </c>
      <c r="H87" s="50">
        <v>6327.67</v>
      </c>
      <c r="I87" s="49">
        <v>8536</v>
      </c>
      <c r="J87" s="50">
        <v>4524.08</v>
      </c>
      <c r="K87" s="49">
        <v>6406</v>
      </c>
      <c r="L87" s="50">
        <v>3395.1800000000003</v>
      </c>
      <c r="M87" s="49">
        <v>5023</v>
      </c>
      <c r="N87" s="50">
        <v>2662.19</v>
      </c>
      <c r="O87" s="63"/>
      <c r="P87" t="b">
        <v>1</v>
      </c>
      <c r="Q87" t="b">
        <v>1</v>
      </c>
      <c r="R87" t="b">
        <v>1</v>
      </c>
      <c r="S87" t="b">
        <v>1</v>
      </c>
      <c r="T87" t="b">
        <v>1</v>
      </c>
      <c r="U87" t="b">
        <v>1</v>
      </c>
      <c r="V87" t="b">
        <v>1</v>
      </c>
      <c r="W87" t="b">
        <v>1</v>
      </c>
      <c r="X87" t="b">
        <v>1</v>
      </c>
      <c r="Y87" t="b">
        <v>1</v>
      </c>
      <c r="Z87" t="b">
        <v>1</v>
      </c>
      <c r="AA87" t="b">
        <v>1</v>
      </c>
    </row>
    <row r="88" spans="1:27" x14ac:dyDescent="0.25">
      <c r="B88" s="13" t="s">
        <v>31</v>
      </c>
      <c r="C88" s="49">
        <v>30175</v>
      </c>
      <c r="D88" s="50">
        <v>15992.75</v>
      </c>
      <c r="E88" s="49">
        <v>18684</v>
      </c>
      <c r="F88" s="50">
        <v>9902.52</v>
      </c>
      <c r="G88" s="49">
        <v>13397</v>
      </c>
      <c r="H88" s="50">
        <v>7100.4100000000008</v>
      </c>
      <c r="I88" s="49">
        <v>9572</v>
      </c>
      <c r="J88" s="50">
        <v>5073.16</v>
      </c>
      <c r="K88" s="49">
        <v>7187</v>
      </c>
      <c r="L88" s="50">
        <v>3809.11</v>
      </c>
      <c r="M88" s="49">
        <v>5638</v>
      </c>
      <c r="N88" s="50">
        <v>2988.1400000000003</v>
      </c>
      <c r="O88" s="63"/>
      <c r="P88" t="b">
        <v>1</v>
      </c>
      <c r="Q88" t="b">
        <v>1</v>
      </c>
      <c r="R88" t="b">
        <v>1</v>
      </c>
      <c r="S88" t="b">
        <v>1</v>
      </c>
      <c r="T88" t="b">
        <v>1</v>
      </c>
      <c r="U88" t="b">
        <v>1</v>
      </c>
      <c r="V88" t="b">
        <v>1</v>
      </c>
      <c r="W88" t="b">
        <v>1</v>
      </c>
      <c r="X88" t="b">
        <v>1</v>
      </c>
      <c r="Y88" t="b">
        <v>1</v>
      </c>
      <c r="Z88" t="b">
        <v>1</v>
      </c>
      <c r="AA88" t="b">
        <v>1</v>
      </c>
    </row>
    <row r="89" spans="1:27" x14ac:dyDescent="0.25">
      <c r="B89" s="13" t="s">
        <v>32</v>
      </c>
      <c r="C89" s="49">
        <v>34952</v>
      </c>
      <c r="D89" s="50">
        <v>18524.560000000001</v>
      </c>
      <c r="E89" s="49">
        <v>21683</v>
      </c>
      <c r="F89" s="50">
        <v>11491.99</v>
      </c>
      <c r="G89" s="49">
        <v>14645</v>
      </c>
      <c r="H89" s="50">
        <v>7761.85</v>
      </c>
      <c r="I89" s="49">
        <v>10643</v>
      </c>
      <c r="J89" s="50">
        <v>5640.79</v>
      </c>
      <c r="K89" s="49">
        <v>7911</v>
      </c>
      <c r="L89" s="50">
        <v>4192.83</v>
      </c>
      <c r="M89" s="49">
        <v>6209</v>
      </c>
      <c r="N89" s="50">
        <v>3290.77</v>
      </c>
      <c r="O89" s="63"/>
      <c r="P89" t="b">
        <v>1</v>
      </c>
      <c r="Q89" t="b">
        <v>1</v>
      </c>
      <c r="R89" t="b">
        <v>1</v>
      </c>
      <c r="S89" t="b">
        <v>1</v>
      </c>
      <c r="T89" t="b">
        <v>1</v>
      </c>
      <c r="U89" t="b">
        <v>1</v>
      </c>
      <c r="V89" t="b">
        <v>1</v>
      </c>
      <c r="W89" t="b">
        <v>1</v>
      </c>
      <c r="X89" t="b">
        <v>1</v>
      </c>
      <c r="Y89" t="b">
        <v>1</v>
      </c>
      <c r="Z89" t="b">
        <v>1</v>
      </c>
      <c r="AA89" t="b">
        <v>1</v>
      </c>
    </row>
    <row r="90" spans="1:27" x14ac:dyDescent="0.25">
      <c r="B90" s="13" t="s">
        <v>33</v>
      </c>
      <c r="C90" s="49">
        <v>39031</v>
      </c>
      <c r="D90" s="50">
        <v>20686.43</v>
      </c>
      <c r="E90" s="49">
        <v>24269</v>
      </c>
      <c r="F90" s="50">
        <v>12862.570000000002</v>
      </c>
      <c r="G90" s="49">
        <v>16405</v>
      </c>
      <c r="H90" s="50">
        <v>8694.65</v>
      </c>
      <c r="I90" s="49">
        <v>11920</v>
      </c>
      <c r="J90" s="50">
        <v>6317.6</v>
      </c>
      <c r="K90" s="49">
        <v>8862</v>
      </c>
      <c r="L90" s="50">
        <v>4696.8600000000006</v>
      </c>
      <c r="M90" s="49">
        <v>6957</v>
      </c>
      <c r="N90" s="50">
        <v>3687.21</v>
      </c>
      <c r="O90" s="63"/>
      <c r="P90" t="b">
        <v>1</v>
      </c>
      <c r="Q90" t="b">
        <v>1</v>
      </c>
      <c r="R90" t="b">
        <v>1</v>
      </c>
      <c r="S90" t="b">
        <v>1</v>
      </c>
      <c r="T90" t="b">
        <v>1</v>
      </c>
      <c r="U90" t="b">
        <v>1</v>
      </c>
      <c r="V90" t="b">
        <v>1</v>
      </c>
      <c r="W90" t="b">
        <v>1</v>
      </c>
      <c r="X90" t="b">
        <v>1</v>
      </c>
      <c r="Y90" t="b">
        <v>1</v>
      </c>
      <c r="Z90" t="b">
        <v>1</v>
      </c>
      <c r="AA90" t="b">
        <v>1</v>
      </c>
    </row>
    <row r="91" spans="1:27" x14ac:dyDescent="0.25">
      <c r="B91" s="13" t="s">
        <v>34</v>
      </c>
      <c r="C91" s="49">
        <v>50777</v>
      </c>
      <c r="D91" s="50">
        <v>26911.81</v>
      </c>
      <c r="E91" s="49">
        <v>31092</v>
      </c>
      <c r="F91" s="50">
        <v>16478.760000000002</v>
      </c>
      <c r="G91" s="49">
        <v>21556</v>
      </c>
      <c r="H91" s="50">
        <v>11424.68</v>
      </c>
      <c r="I91" s="49">
        <v>15580</v>
      </c>
      <c r="J91" s="50">
        <v>8257.4</v>
      </c>
      <c r="K91" s="49">
        <v>12560</v>
      </c>
      <c r="L91" s="50">
        <v>6656.8</v>
      </c>
      <c r="M91" s="49">
        <v>9880</v>
      </c>
      <c r="N91" s="50">
        <v>5236.4000000000005</v>
      </c>
      <c r="O91" s="63"/>
      <c r="P91" t="b">
        <v>1</v>
      </c>
      <c r="Q91" t="b">
        <v>1</v>
      </c>
      <c r="R91" t="b">
        <v>1</v>
      </c>
      <c r="S91" t="b">
        <v>1</v>
      </c>
      <c r="T91" t="b">
        <v>1</v>
      </c>
      <c r="U91" t="b">
        <v>1</v>
      </c>
      <c r="V91" t="b">
        <v>1</v>
      </c>
      <c r="W91" t="b">
        <v>1</v>
      </c>
      <c r="X91" t="b">
        <v>1</v>
      </c>
      <c r="Y91" t="b">
        <v>1</v>
      </c>
      <c r="Z91" t="b">
        <v>1</v>
      </c>
      <c r="AA91" t="b">
        <v>1</v>
      </c>
    </row>
    <row r="92" spans="1:27" x14ac:dyDescent="0.25">
      <c r="B92" s="13" t="s">
        <v>35</v>
      </c>
      <c r="C92" s="49">
        <v>54018</v>
      </c>
      <c r="D92" s="50">
        <v>28629.54</v>
      </c>
      <c r="E92" s="49">
        <v>33083</v>
      </c>
      <c r="F92" s="50">
        <v>17533.990000000002</v>
      </c>
      <c r="G92" s="49">
        <v>22954</v>
      </c>
      <c r="H92" s="50">
        <v>12165.62</v>
      </c>
      <c r="I92" s="49">
        <v>16592</v>
      </c>
      <c r="J92" s="50">
        <v>8793.76</v>
      </c>
      <c r="K92" s="49">
        <v>13378</v>
      </c>
      <c r="L92" s="50">
        <v>7090.34</v>
      </c>
      <c r="M92" s="49">
        <v>10524</v>
      </c>
      <c r="N92" s="50">
        <v>5577.72</v>
      </c>
      <c r="O92" s="63"/>
      <c r="P92" t="b">
        <v>1</v>
      </c>
      <c r="Q92" t="b">
        <v>1</v>
      </c>
      <c r="R92" t="b">
        <v>1</v>
      </c>
      <c r="S92" t="b">
        <v>1</v>
      </c>
      <c r="T92" t="b">
        <v>1</v>
      </c>
      <c r="U92" t="b">
        <v>1</v>
      </c>
      <c r="V92" t="b">
        <v>1</v>
      </c>
      <c r="W92" t="b">
        <v>1</v>
      </c>
      <c r="X92" t="b">
        <v>1</v>
      </c>
      <c r="Y92" t="b">
        <v>1</v>
      </c>
      <c r="Z92" t="b">
        <v>1</v>
      </c>
      <c r="AA92" t="b">
        <v>1</v>
      </c>
    </row>
    <row r="93" spans="1:27" x14ac:dyDescent="0.25">
      <c r="B93" s="13" t="s">
        <v>36</v>
      </c>
      <c r="C93" s="49">
        <v>57467</v>
      </c>
      <c r="D93" s="50">
        <v>30457.510000000002</v>
      </c>
      <c r="E93" s="49">
        <v>36060</v>
      </c>
      <c r="F93" s="50">
        <v>19111.8</v>
      </c>
      <c r="G93" s="49">
        <v>25055</v>
      </c>
      <c r="H93" s="50">
        <v>13279.150000000001</v>
      </c>
      <c r="I93" s="49">
        <v>19100</v>
      </c>
      <c r="J93" s="50">
        <v>10123</v>
      </c>
      <c r="K93" s="49">
        <v>16135</v>
      </c>
      <c r="L93" s="50">
        <v>8551.5500000000011</v>
      </c>
      <c r="M93" s="49">
        <v>13093</v>
      </c>
      <c r="N93" s="50">
        <v>6939.29</v>
      </c>
      <c r="O93" s="63"/>
      <c r="P93" t="b">
        <v>1</v>
      </c>
      <c r="Q93" t="b">
        <v>1</v>
      </c>
      <c r="R93" t="b">
        <v>1</v>
      </c>
      <c r="S93" t="b">
        <v>1</v>
      </c>
      <c r="T93" t="b">
        <v>1</v>
      </c>
      <c r="U93" t="b">
        <v>1</v>
      </c>
      <c r="V93" t="b">
        <v>1</v>
      </c>
      <c r="W93" t="b">
        <v>1</v>
      </c>
      <c r="X93" t="b">
        <v>1</v>
      </c>
      <c r="Y93" t="b">
        <v>1</v>
      </c>
      <c r="Z93" t="b">
        <v>1</v>
      </c>
      <c r="AA93" t="b">
        <v>1</v>
      </c>
    </row>
    <row r="94" spans="1:27" x14ac:dyDescent="0.25">
      <c r="B94" s="13" t="s">
        <v>37</v>
      </c>
      <c r="C94" s="49">
        <v>61736</v>
      </c>
      <c r="D94" s="50">
        <v>32720.080000000002</v>
      </c>
      <c r="E94" s="49">
        <v>38754</v>
      </c>
      <c r="F94" s="50">
        <v>20539.620000000003</v>
      </c>
      <c r="G94" s="49">
        <v>26919</v>
      </c>
      <c r="H94" s="50">
        <v>14267.070000000002</v>
      </c>
      <c r="I94" s="49">
        <v>20527</v>
      </c>
      <c r="J94" s="50">
        <v>10879.310000000001</v>
      </c>
      <c r="K94" s="49">
        <v>17356</v>
      </c>
      <c r="L94" s="50">
        <v>9198.68</v>
      </c>
      <c r="M94" s="49">
        <v>14080</v>
      </c>
      <c r="N94" s="50">
        <v>7462.4000000000005</v>
      </c>
      <c r="O94" s="63"/>
      <c r="P94" t="b">
        <v>1</v>
      </c>
      <c r="Q94" t="b">
        <v>1</v>
      </c>
      <c r="R94" t="b">
        <v>1</v>
      </c>
      <c r="S94" t="b">
        <v>1</v>
      </c>
      <c r="T94" t="b">
        <v>1</v>
      </c>
      <c r="U94" t="b">
        <v>1</v>
      </c>
      <c r="V94" t="b">
        <v>1</v>
      </c>
      <c r="W94" t="b">
        <v>1</v>
      </c>
      <c r="X94" t="b">
        <v>1</v>
      </c>
      <c r="Y94" t="b">
        <v>1</v>
      </c>
      <c r="Z94" t="b">
        <v>1</v>
      </c>
      <c r="AA94" t="b">
        <v>1</v>
      </c>
    </row>
    <row r="95" spans="1:27" x14ac:dyDescent="0.25">
      <c r="B95" s="13" t="s">
        <v>38</v>
      </c>
      <c r="C95" s="49">
        <v>67559</v>
      </c>
      <c r="D95" s="50">
        <v>35806.270000000004</v>
      </c>
      <c r="E95" s="49">
        <v>42444</v>
      </c>
      <c r="F95" s="50">
        <v>22495.32</v>
      </c>
      <c r="G95" s="49">
        <v>29499</v>
      </c>
      <c r="H95" s="50">
        <v>15634.470000000001</v>
      </c>
      <c r="I95" s="49">
        <v>22496</v>
      </c>
      <c r="J95" s="50">
        <v>11922.880000000001</v>
      </c>
      <c r="K95" s="49">
        <v>19013</v>
      </c>
      <c r="L95" s="50">
        <v>10076.890000000001</v>
      </c>
      <c r="M95" s="49">
        <v>15436</v>
      </c>
      <c r="N95" s="50">
        <v>8181.0800000000008</v>
      </c>
      <c r="O95" s="63"/>
      <c r="P95" t="b">
        <v>1</v>
      </c>
      <c r="Q95" t="b">
        <v>1</v>
      </c>
      <c r="R95" t="b">
        <v>1</v>
      </c>
      <c r="S95" t="b">
        <v>1</v>
      </c>
      <c r="T95" t="b">
        <v>1</v>
      </c>
      <c r="U95" t="b">
        <v>1</v>
      </c>
      <c r="V95" t="b">
        <v>1</v>
      </c>
      <c r="W95" t="b">
        <v>1</v>
      </c>
      <c r="X95" t="b">
        <v>1</v>
      </c>
      <c r="Y95" t="b">
        <v>1</v>
      </c>
      <c r="Z95" t="b">
        <v>1</v>
      </c>
      <c r="AA95" t="b">
        <v>1</v>
      </c>
    </row>
    <row r="96" spans="1:27" x14ac:dyDescent="0.25">
      <c r="B96" s="13" t="s">
        <v>39</v>
      </c>
      <c r="C96" s="49">
        <v>71815</v>
      </c>
      <c r="D96" s="50">
        <v>38061.950000000004</v>
      </c>
      <c r="E96" s="49">
        <v>45130</v>
      </c>
      <c r="F96" s="50">
        <v>23918.9</v>
      </c>
      <c r="G96" s="49">
        <v>31372</v>
      </c>
      <c r="H96" s="50">
        <v>16627.16</v>
      </c>
      <c r="I96" s="49">
        <v>23921</v>
      </c>
      <c r="J96" s="50">
        <v>12678.130000000001</v>
      </c>
      <c r="K96" s="49">
        <v>20231</v>
      </c>
      <c r="L96" s="50">
        <v>10722.43</v>
      </c>
      <c r="M96" s="49">
        <v>16410</v>
      </c>
      <c r="N96" s="50">
        <v>8697.3000000000011</v>
      </c>
      <c r="O96" s="63"/>
      <c r="P96" t="b">
        <v>1</v>
      </c>
      <c r="Q96" t="b">
        <v>1</v>
      </c>
      <c r="R96" t="b">
        <v>1</v>
      </c>
      <c r="S96" t="b">
        <v>1</v>
      </c>
      <c r="T96" t="b">
        <v>1</v>
      </c>
      <c r="U96" t="b">
        <v>1</v>
      </c>
      <c r="V96" t="b">
        <v>1</v>
      </c>
      <c r="W96" t="b">
        <v>1</v>
      </c>
      <c r="X96" t="b">
        <v>1</v>
      </c>
      <c r="Y96" t="b">
        <v>1</v>
      </c>
      <c r="Z96" t="b">
        <v>1</v>
      </c>
      <c r="AA96" t="b">
        <v>1</v>
      </c>
    </row>
    <row r="97" spans="2:27" x14ac:dyDescent="0.25">
      <c r="B97" s="13" t="s">
        <v>40</v>
      </c>
      <c r="C97" s="49">
        <v>77672</v>
      </c>
      <c r="D97" s="50">
        <v>41166.160000000003</v>
      </c>
      <c r="E97" s="49">
        <v>48827</v>
      </c>
      <c r="F97" s="50">
        <v>25878.31</v>
      </c>
      <c r="G97" s="49">
        <v>33947</v>
      </c>
      <c r="H97" s="50">
        <v>17991.91</v>
      </c>
      <c r="I97" s="49">
        <v>25893</v>
      </c>
      <c r="J97" s="50">
        <v>13723.29</v>
      </c>
      <c r="K97" s="49">
        <v>21883</v>
      </c>
      <c r="L97" s="50">
        <v>11597.99</v>
      </c>
      <c r="M97" s="49">
        <v>17776</v>
      </c>
      <c r="N97" s="50">
        <v>9421.2800000000007</v>
      </c>
      <c r="O97" s="63"/>
      <c r="P97" t="b">
        <v>1</v>
      </c>
      <c r="Q97" t="b">
        <v>1</v>
      </c>
      <c r="R97" t="b">
        <v>1</v>
      </c>
      <c r="S97" t="b">
        <v>1</v>
      </c>
      <c r="T97" t="b">
        <v>1</v>
      </c>
      <c r="U97" t="b">
        <v>1</v>
      </c>
      <c r="V97" t="b">
        <v>1</v>
      </c>
      <c r="W97" t="b">
        <v>1</v>
      </c>
      <c r="X97" t="b">
        <v>1</v>
      </c>
      <c r="Y97" t="b">
        <v>1</v>
      </c>
      <c r="Z97" t="b">
        <v>1</v>
      </c>
      <c r="AA97" t="b">
        <v>1</v>
      </c>
    </row>
    <row r="98" spans="2:27" x14ac:dyDescent="0.25">
      <c r="B98" s="13" t="s">
        <v>41</v>
      </c>
      <c r="C98" s="49">
        <v>81391</v>
      </c>
      <c r="D98" s="50">
        <v>43137.23</v>
      </c>
      <c r="E98" s="49">
        <v>63877</v>
      </c>
      <c r="F98" s="50">
        <v>33854.810000000005</v>
      </c>
      <c r="G98" s="49">
        <v>44328</v>
      </c>
      <c r="H98" s="50">
        <v>23493.84</v>
      </c>
      <c r="I98" s="49">
        <v>32769</v>
      </c>
      <c r="J98" s="50">
        <v>17367.57</v>
      </c>
      <c r="K98" s="49">
        <v>29238</v>
      </c>
      <c r="L98" s="50">
        <v>15496.140000000001</v>
      </c>
      <c r="M98" s="49">
        <v>25134</v>
      </c>
      <c r="N98" s="50">
        <v>13321.02</v>
      </c>
      <c r="O98" s="63"/>
      <c r="P98" t="b">
        <v>1</v>
      </c>
      <c r="Q98" t="b">
        <v>1</v>
      </c>
      <c r="R98" t="b">
        <v>1</v>
      </c>
      <c r="S98" t="b">
        <v>1</v>
      </c>
      <c r="T98" t="b">
        <v>1</v>
      </c>
      <c r="U98" t="b">
        <v>1</v>
      </c>
      <c r="V98" t="b">
        <v>1</v>
      </c>
      <c r="W98" t="b">
        <v>1</v>
      </c>
      <c r="X98" t="b">
        <v>1</v>
      </c>
      <c r="Y98" t="b">
        <v>1</v>
      </c>
      <c r="Z98" t="b">
        <v>1</v>
      </c>
      <c r="AA98" t="b">
        <v>1</v>
      </c>
    </row>
    <row r="99" spans="2:27" x14ac:dyDescent="0.25">
      <c r="B99" s="13" t="s">
        <v>42</v>
      </c>
      <c r="C99" s="49">
        <v>85106</v>
      </c>
      <c r="D99" s="50">
        <v>45106.18</v>
      </c>
      <c r="E99" s="49">
        <v>74230</v>
      </c>
      <c r="F99" s="50">
        <v>39341.9</v>
      </c>
      <c r="G99" s="49">
        <v>51534</v>
      </c>
      <c r="H99" s="50">
        <v>27313.02</v>
      </c>
      <c r="I99" s="49">
        <v>38087</v>
      </c>
      <c r="J99" s="50">
        <v>20186.11</v>
      </c>
      <c r="K99" s="49">
        <v>34001</v>
      </c>
      <c r="L99" s="50">
        <v>18020.530000000002</v>
      </c>
      <c r="M99" s="49">
        <v>29213</v>
      </c>
      <c r="N99" s="50">
        <v>15482.890000000001</v>
      </c>
      <c r="O99" s="63"/>
      <c r="P99" t="b">
        <v>1</v>
      </c>
      <c r="Q99" t="b">
        <v>1</v>
      </c>
      <c r="R99" t="b">
        <v>1</v>
      </c>
      <c r="S99" t="b">
        <v>1</v>
      </c>
      <c r="T99" t="b">
        <v>1</v>
      </c>
      <c r="U99" t="b">
        <v>1</v>
      </c>
      <c r="V99" t="b">
        <v>1</v>
      </c>
      <c r="W99" t="b">
        <v>1</v>
      </c>
      <c r="X99" t="b">
        <v>1</v>
      </c>
      <c r="Y99" t="b">
        <v>1</v>
      </c>
      <c r="Z99" t="b">
        <v>1</v>
      </c>
      <c r="AA99" t="b">
        <v>1</v>
      </c>
    </row>
    <row r="100" spans="2:27" x14ac:dyDescent="0.25">
      <c r="B100" s="13" t="s">
        <v>43</v>
      </c>
      <c r="C100" s="49">
        <v>92938</v>
      </c>
      <c r="D100" s="50">
        <v>49257.14</v>
      </c>
      <c r="E100" s="49">
        <v>81099</v>
      </c>
      <c r="F100" s="50">
        <v>42982.47</v>
      </c>
      <c r="G100" s="49">
        <v>56297</v>
      </c>
      <c r="H100" s="50">
        <v>29837.41</v>
      </c>
      <c r="I100" s="49">
        <v>41630</v>
      </c>
      <c r="J100" s="50">
        <v>22063.9</v>
      </c>
      <c r="K100" s="49">
        <v>37134</v>
      </c>
      <c r="L100" s="50">
        <v>19681.02</v>
      </c>
      <c r="M100" s="49">
        <v>31936</v>
      </c>
      <c r="N100" s="50">
        <v>16926.080000000002</v>
      </c>
      <c r="O100" s="63"/>
      <c r="P100" t="b">
        <v>1</v>
      </c>
      <c r="Q100" t="b">
        <v>1</v>
      </c>
      <c r="R100" t="b">
        <v>1</v>
      </c>
      <c r="S100" t="b">
        <v>1</v>
      </c>
      <c r="T100" t="b">
        <v>1</v>
      </c>
      <c r="U100" t="b">
        <v>1</v>
      </c>
      <c r="V100" t="b">
        <v>1</v>
      </c>
      <c r="W100" t="b">
        <v>1</v>
      </c>
      <c r="X100" t="b">
        <v>1</v>
      </c>
      <c r="Y100" t="b">
        <v>1</v>
      </c>
      <c r="Z100" t="b">
        <v>1</v>
      </c>
      <c r="AA100" t="b">
        <v>1</v>
      </c>
    </row>
    <row r="101" spans="2:27" x14ac:dyDescent="0.25">
      <c r="B101" s="13" t="s">
        <v>44</v>
      </c>
      <c r="C101" s="49">
        <v>102890</v>
      </c>
      <c r="D101" s="50">
        <v>54531.700000000004</v>
      </c>
      <c r="E101" s="49">
        <v>89819</v>
      </c>
      <c r="F101" s="50">
        <v>47604.07</v>
      </c>
      <c r="G101" s="49">
        <v>62348</v>
      </c>
      <c r="H101" s="50">
        <v>33044.44</v>
      </c>
      <c r="I101" s="49">
        <v>46100</v>
      </c>
      <c r="J101" s="50">
        <v>24433</v>
      </c>
      <c r="K101" s="49">
        <v>41147</v>
      </c>
      <c r="L101" s="50">
        <v>21807.91</v>
      </c>
      <c r="M101" s="49">
        <v>35367</v>
      </c>
      <c r="N101" s="50">
        <v>18744.510000000002</v>
      </c>
      <c r="O101" s="63"/>
      <c r="P101" t="b">
        <v>1</v>
      </c>
      <c r="Q101" t="b">
        <v>1</v>
      </c>
      <c r="R101" t="b">
        <v>1</v>
      </c>
      <c r="S101" t="b">
        <v>1</v>
      </c>
      <c r="T101" t="b">
        <v>1</v>
      </c>
      <c r="U101" t="b">
        <v>1</v>
      </c>
      <c r="V101" t="b">
        <v>1</v>
      </c>
      <c r="W101" t="b">
        <v>1</v>
      </c>
      <c r="X101" t="b">
        <v>1</v>
      </c>
      <c r="Y101" t="b">
        <v>1</v>
      </c>
      <c r="Z101" t="b">
        <v>1</v>
      </c>
      <c r="AA101" t="b">
        <v>1</v>
      </c>
    </row>
    <row r="102" spans="2:27" x14ac:dyDescent="0.25">
      <c r="B102" s="13" t="s">
        <v>45</v>
      </c>
      <c r="C102" s="49">
        <v>113192</v>
      </c>
      <c r="D102" s="50">
        <v>59991.76</v>
      </c>
      <c r="E102" s="49">
        <v>98832</v>
      </c>
      <c r="F102" s="50">
        <v>52380.959999999999</v>
      </c>
      <c r="G102" s="49">
        <v>68606</v>
      </c>
      <c r="H102" s="50">
        <v>36361.18</v>
      </c>
      <c r="I102" s="49">
        <v>50742</v>
      </c>
      <c r="J102" s="50">
        <v>26893.260000000002</v>
      </c>
      <c r="K102" s="49">
        <v>45287</v>
      </c>
      <c r="L102" s="50">
        <v>24002.11</v>
      </c>
      <c r="M102" s="49">
        <v>38927</v>
      </c>
      <c r="N102" s="50">
        <v>20631.310000000001</v>
      </c>
      <c r="O102" s="63"/>
      <c r="P102" t="b">
        <v>1</v>
      </c>
      <c r="Q102" t="b">
        <v>1</v>
      </c>
      <c r="R102" t="b">
        <v>1</v>
      </c>
      <c r="S102" t="b">
        <v>1</v>
      </c>
      <c r="T102" t="b">
        <v>1</v>
      </c>
      <c r="U102" t="b">
        <v>1</v>
      </c>
      <c r="V102" t="b">
        <v>1</v>
      </c>
      <c r="W102" t="b">
        <v>1</v>
      </c>
      <c r="X102" t="b">
        <v>1</v>
      </c>
      <c r="Y102" t="b">
        <v>1</v>
      </c>
      <c r="Z102" t="b">
        <v>1</v>
      </c>
      <c r="AA102" t="b">
        <v>1</v>
      </c>
    </row>
    <row r="103" spans="2:27" x14ac:dyDescent="0.25">
      <c r="B103" s="13" t="s">
        <v>46</v>
      </c>
      <c r="C103" s="49">
        <v>133982</v>
      </c>
      <c r="D103" s="50">
        <v>71010.460000000006</v>
      </c>
      <c r="E103" s="49">
        <v>121660</v>
      </c>
      <c r="F103" s="50">
        <v>64479.8</v>
      </c>
      <c r="G103" s="49">
        <v>83569</v>
      </c>
      <c r="H103" s="50">
        <v>44291.57</v>
      </c>
      <c r="I103" s="49">
        <v>59735</v>
      </c>
      <c r="J103" s="50">
        <v>31659.550000000003</v>
      </c>
      <c r="K103" s="49">
        <v>52793</v>
      </c>
      <c r="L103" s="50">
        <v>27980.29</v>
      </c>
      <c r="M103" s="49">
        <v>45809</v>
      </c>
      <c r="N103" s="50">
        <v>24278.77</v>
      </c>
      <c r="O103" s="63"/>
      <c r="P103" t="b">
        <v>1</v>
      </c>
      <c r="Q103" t="b">
        <v>1</v>
      </c>
      <c r="R103" t="b">
        <v>1</v>
      </c>
      <c r="S103" t="b">
        <v>1</v>
      </c>
      <c r="T103" t="b">
        <v>1</v>
      </c>
      <c r="U103" t="b">
        <v>1</v>
      </c>
      <c r="V103" t="b">
        <v>1</v>
      </c>
      <c r="W103" t="b">
        <v>1</v>
      </c>
      <c r="X103" t="b">
        <v>1</v>
      </c>
      <c r="Y103" t="b">
        <v>1</v>
      </c>
      <c r="Z103" t="b">
        <v>1</v>
      </c>
      <c r="AA103" t="b">
        <v>1</v>
      </c>
    </row>
    <row r="104" spans="2:27" x14ac:dyDescent="0.25">
      <c r="B104" s="13" t="s">
        <v>47</v>
      </c>
      <c r="C104" s="49">
        <v>139225</v>
      </c>
      <c r="D104" s="50">
        <v>73789.25</v>
      </c>
      <c r="E104" s="49">
        <v>126440</v>
      </c>
      <c r="F104" s="50">
        <v>67013.2</v>
      </c>
      <c r="G104" s="49">
        <v>86847</v>
      </c>
      <c r="H104" s="50">
        <v>46028.91</v>
      </c>
      <c r="I104" s="49">
        <v>62093</v>
      </c>
      <c r="J104" s="50">
        <v>32909.29</v>
      </c>
      <c r="K104" s="49">
        <v>54865</v>
      </c>
      <c r="L104" s="50">
        <v>29078.45</v>
      </c>
      <c r="M104" s="49">
        <v>47621</v>
      </c>
      <c r="N104" s="50">
        <v>25239.13</v>
      </c>
      <c r="O104" s="63"/>
      <c r="P104" t="b">
        <v>1</v>
      </c>
      <c r="Q104" t="b">
        <v>1</v>
      </c>
      <c r="R104" t="b">
        <v>1</v>
      </c>
      <c r="S104" t="b">
        <v>1</v>
      </c>
      <c r="T104" t="b">
        <v>1</v>
      </c>
      <c r="U104" t="b">
        <v>1</v>
      </c>
      <c r="V104" t="b">
        <v>1</v>
      </c>
      <c r="W104" t="b">
        <v>1</v>
      </c>
      <c r="X104" t="b">
        <v>1</v>
      </c>
      <c r="Y104" t="b">
        <v>1</v>
      </c>
      <c r="Z104" t="b">
        <v>1</v>
      </c>
      <c r="AA104" t="b">
        <v>1</v>
      </c>
    </row>
    <row r="105" spans="2:27" x14ac:dyDescent="0.25">
      <c r="B105" s="13" t="s">
        <v>48</v>
      </c>
      <c r="C105" s="49">
        <v>143169</v>
      </c>
      <c r="D105" s="50">
        <v>75879.570000000007</v>
      </c>
      <c r="E105" s="49">
        <v>130015</v>
      </c>
      <c r="F105" s="50">
        <v>68907.95</v>
      </c>
      <c r="G105" s="49">
        <v>89313</v>
      </c>
      <c r="H105" s="50">
        <v>47335.89</v>
      </c>
      <c r="I105" s="49">
        <v>63851</v>
      </c>
      <c r="J105" s="50">
        <v>33841.03</v>
      </c>
      <c r="K105" s="49">
        <v>56425</v>
      </c>
      <c r="L105" s="50">
        <v>29905.25</v>
      </c>
      <c r="M105" s="49">
        <v>48961</v>
      </c>
      <c r="N105" s="50">
        <v>25949.33</v>
      </c>
      <c r="O105" s="63"/>
      <c r="P105" t="b">
        <v>1</v>
      </c>
      <c r="Q105" t="b">
        <v>1</v>
      </c>
      <c r="R105" t="b">
        <v>1</v>
      </c>
      <c r="S105" t="b">
        <v>1</v>
      </c>
      <c r="T105" t="b">
        <v>1</v>
      </c>
      <c r="U105" t="b">
        <v>1</v>
      </c>
      <c r="V105" t="b">
        <v>1</v>
      </c>
      <c r="W105" t="b">
        <v>1</v>
      </c>
      <c r="X105" t="b">
        <v>1</v>
      </c>
      <c r="Y105" t="b">
        <v>1</v>
      </c>
      <c r="Z105" t="b">
        <v>1</v>
      </c>
      <c r="AA105" t="b">
        <v>1</v>
      </c>
    </row>
    <row r="106" spans="2:27" x14ac:dyDescent="0.25">
      <c r="B106" s="13" t="s">
        <v>49</v>
      </c>
      <c r="C106" s="49">
        <v>148432</v>
      </c>
      <c r="D106" s="50">
        <v>78668.960000000006</v>
      </c>
      <c r="E106" s="49">
        <v>134819</v>
      </c>
      <c r="F106" s="50">
        <v>71454.070000000007</v>
      </c>
      <c r="G106" s="49">
        <v>92602</v>
      </c>
      <c r="H106" s="50">
        <v>49079.060000000005</v>
      </c>
      <c r="I106" s="49">
        <v>66209</v>
      </c>
      <c r="J106" s="50">
        <v>35090.770000000004</v>
      </c>
      <c r="K106" s="49">
        <v>58500</v>
      </c>
      <c r="L106" s="50">
        <v>31005</v>
      </c>
      <c r="M106" s="49">
        <v>50775</v>
      </c>
      <c r="N106" s="50">
        <v>26910.75</v>
      </c>
      <c r="O106" s="63"/>
      <c r="P106" t="b">
        <v>1</v>
      </c>
      <c r="Q106" t="b">
        <v>1</v>
      </c>
      <c r="R106" t="b">
        <v>1</v>
      </c>
      <c r="S106" t="b">
        <v>1</v>
      </c>
      <c r="T106" t="b">
        <v>1</v>
      </c>
      <c r="U106" t="b">
        <v>1</v>
      </c>
      <c r="V106" t="b">
        <v>1</v>
      </c>
      <c r="W106" t="b">
        <v>1</v>
      </c>
      <c r="X106" t="b">
        <v>1</v>
      </c>
      <c r="Y106" t="b">
        <v>1</v>
      </c>
      <c r="Z106" t="b">
        <v>1</v>
      </c>
      <c r="AA106" t="b">
        <v>1</v>
      </c>
    </row>
    <row r="107" spans="2:27" x14ac:dyDescent="0.25">
      <c r="B107" s="13" t="s">
        <v>50</v>
      </c>
      <c r="C107" s="49">
        <v>151044</v>
      </c>
      <c r="D107" s="50">
        <v>80053.320000000007</v>
      </c>
      <c r="E107" s="49">
        <v>137197</v>
      </c>
      <c r="F107" s="50">
        <v>72714.41</v>
      </c>
      <c r="G107" s="49">
        <v>94253</v>
      </c>
      <c r="H107" s="50">
        <v>49954.090000000004</v>
      </c>
      <c r="I107" s="49">
        <v>67374</v>
      </c>
      <c r="J107" s="50">
        <v>35708.22</v>
      </c>
      <c r="K107" s="49">
        <v>59542</v>
      </c>
      <c r="L107" s="50">
        <v>31557.260000000002</v>
      </c>
      <c r="M107" s="49">
        <v>51674</v>
      </c>
      <c r="N107" s="50">
        <v>27387.22</v>
      </c>
      <c r="O107" s="63"/>
      <c r="P107" t="b">
        <v>1</v>
      </c>
      <c r="Q107" t="b">
        <v>1</v>
      </c>
      <c r="R107" t="b">
        <v>1</v>
      </c>
      <c r="S107" t="b">
        <v>1</v>
      </c>
      <c r="T107" t="b">
        <v>1</v>
      </c>
      <c r="U107" t="b">
        <v>1</v>
      </c>
      <c r="V107" t="b">
        <v>1</v>
      </c>
      <c r="W107" t="b">
        <v>1</v>
      </c>
      <c r="X107" t="b">
        <v>1</v>
      </c>
      <c r="Y107" t="b">
        <v>1</v>
      </c>
      <c r="Z107" t="b">
        <v>1</v>
      </c>
      <c r="AA107" t="b">
        <v>1</v>
      </c>
    </row>
    <row r="108" spans="2:27" x14ac:dyDescent="0.25">
      <c r="B108" s="13" t="s">
        <v>51</v>
      </c>
      <c r="C108" s="49">
        <v>157610</v>
      </c>
      <c r="D108" s="50">
        <v>83533.3</v>
      </c>
      <c r="E108" s="49">
        <v>143172</v>
      </c>
      <c r="F108" s="50">
        <v>75881.16</v>
      </c>
      <c r="G108" s="49">
        <v>98352</v>
      </c>
      <c r="H108" s="50">
        <v>52126.560000000005</v>
      </c>
      <c r="I108" s="49">
        <v>70325</v>
      </c>
      <c r="J108" s="50">
        <v>37272.25</v>
      </c>
      <c r="K108" s="49">
        <v>62136</v>
      </c>
      <c r="L108" s="50">
        <v>32932.080000000002</v>
      </c>
      <c r="M108" s="49">
        <v>53935</v>
      </c>
      <c r="N108" s="50">
        <v>28585.550000000003</v>
      </c>
      <c r="O108" s="63"/>
      <c r="P108" t="b">
        <v>1</v>
      </c>
      <c r="Q108" t="b">
        <v>1</v>
      </c>
      <c r="R108" t="b">
        <v>1</v>
      </c>
      <c r="S108" t="b">
        <v>1</v>
      </c>
      <c r="T108" t="b">
        <v>1</v>
      </c>
      <c r="U108" t="b">
        <v>1</v>
      </c>
      <c r="V108" t="b">
        <v>1</v>
      </c>
      <c r="W108" t="b">
        <v>1</v>
      </c>
      <c r="X108" t="b">
        <v>1</v>
      </c>
      <c r="Y108" t="b">
        <v>1</v>
      </c>
      <c r="Z108" t="b">
        <v>1</v>
      </c>
      <c r="AA108" t="b">
        <v>1</v>
      </c>
    </row>
    <row r="109" spans="2:27" x14ac:dyDescent="0.25">
      <c r="B109" s="18"/>
    </row>
    <row r="112" spans="2:27" ht="18.75" x14ac:dyDescent="0.25">
      <c r="B112" s="5" t="s">
        <v>54</v>
      </c>
    </row>
    <row r="114" spans="1:27" ht="16.350000000000001" customHeight="1" x14ac:dyDescent="0.25">
      <c r="B114" s="7" t="s">
        <v>3</v>
      </c>
      <c r="C114" s="68" t="s">
        <v>83</v>
      </c>
      <c r="D114" s="69"/>
      <c r="E114" s="68" t="s">
        <v>5</v>
      </c>
      <c r="F114" s="69"/>
      <c r="G114" s="68" t="s">
        <v>6</v>
      </c>
      <c r="H114" s="69"/>
      <c r="I114" s="68" t="s">
        <v>7</v>
      </c>
      <c r="J114" s="69"/>
      <c r="K114" s="68" t="s">
        <v>8</v>
      </c>
      <c r="L114" s="69"/>
      <c r="M114" s="68" t="s">
        <v>9</v>
      </c>
      <c r="N114" s="69"/>
      <c r="O114" s="63" t="str">
        <f>O77</f>
        <v>BUPA COMPLETE CARE PREMIUM BOOKLET, EFFECTIVE JANUARY 1, 2022</v>
      </c>
    </row>
    <row r="115" spans="1:27" ht="25.5" x14ac:dyDescent="0.25">
      <c r="B115" s="8" t="s">
        <v>10</v>
      </c>
      <c r="C115" s="64" t="s">
        <v>11</v>
      </c>
      <c r="D115" s="65"/>
      <c r="E115" s="66" t="s">
        <v>12</v>
      </c>
      <c r="F115" s="67"/>
      <c r="G115" s="66" t="s">
        <v>13</v>
      </c>
      <c r="H115" s="67"/>
      <c r="I115" s="66" t="s">
        <v>14</v>
      </c>
      <c r="J115" s="67"/>
      <c r="K115" s="66" t="s">
        <v>15</v>
      </c>
      <c r="L115" s="67"/>
      <c r="M115" s="66" t="s">
        <v>16</v>
      </c>
      <c r="N115" s="67"/>
      <c r="O115" s="63"/>
    </row>
    <row r="116" spans="1:27" ht="25.5" x14ac:dyDescent="0.25">
      <c r="B116" s="8" t="s">
        <v>17</v>
      </c>
      <c r="C116" s="66" t="s">
        <v>12</v>
      </c>
      <c r="D116" s="67"/>
      <c r="E116" s="66" t="s">
        <v>13</v>
      </c>
      <c r="F116" s="67"/>
      <c r="G116" s="66" t="s">
        <v>18</v>
      </c>
      <c r="H116" s="67"/>
      <c r="I116" s="66" t="s">
        <v>14</v>
      </c>
      <c r="J116" s="67"/>
      <c r="K116" s="66" t="s">
        <v>15</v>
      </c>
      <c r="L116" s="67"/>
      <c r="M116" s="66" t="s">
        <v>16</v>
      </c>
      <c r="N116" s="67"/>
      <c r="O116" s="63"/>
    </row>
    <row r="117" spans="1:27" x14ac:dyDescent="0.25">
      <c r="B117" s="9" t="s">
        <v>19</v>
      </c>
      <c r="C117" s="10" t="s">
        <v>20</v>
      </c>
      <c r="D117" s="10" t="s">
        <v>21</v>
      </c>
      <c r="E117" s="10" t="s">
        <v>20</v>
      </c>
      <c r="F117" s="10" t="s">
        <v>21</v>
      </c>
      <c r="G117" s="10" t="s">
        <v>20</v>
      </c>
      <c r="H117" s="10" t="s">
        <v>21</v>
      </c>
      <c r="I117" s="10" t="s">
        <v>20</v>
      </c>
      <c r="J117" s="10" t="s">
        <v>21</v>
      </c>
      <c r="K117" s="10" t="s">
        <v>20</v>
      </c>
      <c r="L117" s="10" t="s">
        <v>21</v>
      </c>
      <c r="M117" s="10" t="s">
        <v>20</v>
      </c>
      <c r="N117" s="11" t="s">
        <v>21</v>
      </c>
      <c r="O117" s="63"/>
    </row>
    <row r="118" spans="1:27" x14ac:dyDescent="0.25">
      <c r="A118" s="3"/>
      <c r="B118" s="9" t="s">
        <v>22</v>
      </c>
      <c r="C118" s="12" t="s">
        <v>23</v>
      </c>
      <c r="D118" s="12" t="s">
        <v>24</v>
      </c>
      <c r="E118" s="12" t="s">
        <v>23</v>
      </c>
      <c r="F118" s="12" t="s">
        <v>24</v>
      </c>
      <c r="G118" s="12" t="s">
        <v>23</v>
      </c>
      <c r="H118" s="12" t="s">
        <v>24</v>
      </c>
      <c r="I118" s="12" t="s">
        <v>23</v>
      </c>
      <c r="J118" s="12" t="s">
        <v>24</v>
      </c>
      <c r="K118" s="12" t="s">
        <v>23</v>
      </c>
      <c r="L118" s="12" t="s">
        <v>24</v>
      </c>
      <c r="M118" s="12" t="s">
        <v>23</v>
      </c>
      <c r="N118" s="12" t="s">
        <v>24</v>
      </c>
      <c r="O118" s="63"/>
      <c r="P118" s="3"/>
      <c r="Q118" s="3"/>
      <c r="R118" s="3"/>
      <c r="S118" s="3"/>
      <c r="T118" s="3"/>
      <c r="U118" s="3"/>
    </row>
    <row r="119" spans="1:27" x14ac:dyDescent="0.25">
      <c r="B119" s="13" t="s">
        <v>25</v>
      </c>
      <c r="C119" s="47">
        <v>8422</v>
      </c>
      <c r="D119" s="48">
        <v>4463.66</v>
      </c>
      <c r="E119" s="47">
        <v>5211</v>
      </c>
      <c r="F119" s="48">
        <v>2761.83</v>
      </c>
      <c r="G119" s="47">
        <v>3837</v>
      </c>
      <c r="H119" s="48">
        <v>2033.6100000000001</v>
      </c>
      <c r="I119" s="47">
        <v>3033</v>
      </c>
      <c r="J119" s="48">
        <v>1607.49</v>
      </c>
      <c r="K119" s="47">
        <v>2555</v>
      </c>
      <c r="L119" s="48">
        <v>1354.15</v>
      </c>
      <c r="M119" s="47">
        <v>1994</v>
      </c>
      <c r="N119" s="48">
        <v>1056.8200000000002</v>
      </c>
      <c r="O119" s="63"/>
      <c r="P119" t="b">
        <v>1</v>
      </c>
      <c r="Q119" t="b">
        <v>1</v>
      </c>
      <c r="R119" t="b">
        <v>1</v>
      </c>
      <c r="S119" t="b">
        <v>1</v>
      </c>
      <c r="T119" t="b">
        <v>1</v>
      </c>
      <c r="U119" t="b">
        <v>1</v>
      </c>
      <c r="V119" t="b">
        <v>1</v>
      </c>
      <c r="W119" t="b">
        <v>1</v>
      </c>
      <c r="X119" t="b">
        <v>1</v>
      </c>
      <c r="Y119" t="b">
        <v>1</v>
      </c>
      <c r="Z119" t="b">
        <v>1</v>
      </c>
      <c r="AA119" t="b">
        <v>1</v>
      </c>
    </row>
    <row r="120" spans="1:27" x14ac:dyDescent="0.25">
      <c r="B120" s="13" t="s">
        <v>26</v>
      </c>
      <c r="C120" s="49">
        <v>13223</v>
      </c>
      <c r="D120" s="50">
        <v>7008.1900000000005</v>
      </c>
      <c r="E120" s="49">
        <v>8285</v>
      </c>
      <c r="F120" s="50">
        <v>4391.05</v>
      </c>
      <c r="G120" s="49">
        <v>6116</v>
      </c>
      <c r="H120" s="50">
        <v>3241.48</v>
      </c>
      <c r="I120" s="49">
        <v>4825</v>
      </c>
      <c r="J120" s="50">
        <v>2557.25</v>
      </c>
      <c r="K120" s="49">
        <v>4058</v>
      </c>
      <c r="L120" s="50">
        <v>2150.7400000000002</v>
      </c>
      <c r="M120" s="49">
        <v>3161</v>
      </c>
      <c r="N120" s="50">
        <v>1675.3300000000002</v>
      </c>
      <c r="O120" s="63"/>
      <c r="P120" t="b">
        <v>1</v>
      </c>
      <c r="Q120" t="b">
        <v>1</v>
      </c>
      <c r="R120" t="b">
        <v>1</v>
      </c>
      <c r="S120" t="b">
        <v>1</v>
      </c>
      <c r="T120" t="b">
        <v>1</v>
      </c>
      <c r="U120" t="b">
        <v>1</v>
      </c>
      <c r="V120" t="b">
        <v>1</v>
      </c>
      <c r="W120" t="b">
        <v>1</v>
      </c>
      <c r="X120" t="b">
        <v>1</v>
      </c>
      <c r="Y120" t="b">
        <v>1</v>
      </c>
      <c r="Z120" t="b">
        <v>1</v>
      </c>
      <c r="AA120" t="b">
        <v>1</v>
      </c>
    </row>
    <row r="121" spans="1:27" x14ac:dyDescent="0.25">
      <c r="B121" s="13" t="s">
        <v>27</v>
      </c>
      <c r="C121" s="49">
        <v>19245</v>
      </c>
      <c r="D121" s="50">
        <v>10199.85</v>
      </c>
      <c r="E121" s="49">
        <v>12139</v>
      </c>
      <c r="F121" s="50">
        <v>6433.67</v>
      </c>
      <c r="G121" s="49">
        <v>8960</v>
      </c>
      <c r="H121" s="50">
        <v>4748.8</v>
      </c>
      <c r="I121" s="49">
        <v>7061</v>
      </c>
      <c r="J121" s="50">
        <v>3742.3300000000004</v>
      </c>
      <c r="K121" s="49">
        <v>5951</v>
      </c>
      <c r="L121" s="50">
        <v>3154.03</v>
      </c>
      <c r="M121" s="49">
        <v>4637</v>
      </c>
      <c r="N121" s="50">
        <v>2457.61</v>
      </c>
      <c r="O121" s="63"/>
      <c r="P121" t="b">
        <v>1</v>
      </c>
      <c r="Q121" t="b">
        <v>1</v>
      </c>
      <c r="R121" t="b">
        <v>1</v>
      </c>
      <c r="S121" t="b">
        <v>1</v>
      </c>
      <c r="T121" t="b">
        <v>1</v>
      </c>
      <c r="U121" t="b">
        <v>1</v>
      </c>
      <c r="V121" t="b">
        <v>1</v>
      </c>
      <c r="W121" t="b">
        <v>1</v>
      </c>
      <c r="X121" t="b">
        <v>1</v>
      </c>
      <c r="Y121" t="b">
        <v>1</v>
      </c>
      <c r="Z121" t="b">
        <v>1</v>
      </c>
      <c r="AA121" t="b">
        <v>1</v>
      </c>
    </row>
    <row r="122" spans="1:27" x14ac:dyDescent="0.25">
      <c r="B122" s="13" t="s">
        <v>28</v>
      </c>
      <c r="C122" s="49">
        <v>24309</v>
      </c>
      <c r="D122" s="50">
        <v>12883.77</v>
      </c>
      <c r="E122" s="49">
        <v>14985</v>
      </c>
      <c r="F122" s="50">
        <v>7942.05</v>
      </c>
      <c r="G122" s="49">
        <v>9900</v>
      </c>
      <c r="H122" s="50">
        <v>5247</v>
      </c>
      <c r="I122" s="49">
        <v>6775</v>
      </c>
      <c r="J122" s="50">
        <v>3590.75</v>
      </c>
      <c r="K122" s="49">
        <v>4800</v>
      </c>
      <c r="L122" s="50">
        <v>2544</v>
      </c>
      <c r="M122" s="49">
        <v>3778</v>
      </c>
      <c r="N122" s="50">
        <v>2002.3400000000001</v>
      </c>
      <c r="O122" s="63"/>
      <c r="P122" t="b">
        <v>1</v>
      </c>
      <c r="Q122" t="b">
        <v>1</v>
      </c>
      <c r="R122" t="b">
        <v>1</v>
      </c>
      <c r="S122" t="b">
        <v>1</v>
      </c>
      <c r="T122" t="b">
        <v>1</v>
      </c>
      <c r="U122" t="b">
        <v>1</v>
      </c>
      <c r="V122" t="b">
        <v>1</v>
      </c>
      <c r="W122" t="b">
        <v>1</v>
      </c>
      <c r="X122" t="b">
        <v>1</v>
      </c>
      <c r="Y122" t="b">
        <v>1</v>
      </c>
      <c r="Z122" t="b">
        <v>1</v>
      </c>
      <c r="AA122" t="b">
        <v>1</v>
      </c>
    </row>
    <row r="123" spans="1:27" x14ac:dyDescent="0.25">
      <c r="B123" s="13" t="s">
        <v>29</v>
      </c>
      <c r="C123" s="49">
        <v>25504</v>
      </c>
      <c r="D123" s="50">
        <v>13517.12</v>
      </c>
      <c r="E123" s="49">
        <v>15715</v>
      </c>
      <c r="F123" s="50">
        <v>8328.9500000000007</v>
      </c>
      <c r="G123" s="49">
        <v>10938</v>
      </c>
      <c r="H123" s="50">
        <v>5797.14</v>
      </c>
      <c r="I123" s="49">
        <v>7503</v>
      </c>
      <c r="J123" s="50">
        <v>3976.59</v>
      </c>
      <c r="K123" s="49">
        <v>5329</v>
      </c>
      <c r="L123" s="50">
        <v>2824.3700000000003</v>
      </c>
      <c r="M123" s="49">
        <v>4186</v>
      </c>
      <c r="N123" s="50">
        <v>2218.58</v>
      </c>
      <c r="O123" s="63"/>
      <c r="P123" t="b">
        <v>1</v>
      </c>
      <c r="Q123" t="b">
        <v>1</v>
      </c>
      <c r="R123" t="b">
        <v>1</v>
      </c>
      <c r="S123" t="b">
        <v>1</v>
      </c>
      <c r="T123" t="b">
        <v>1</v>
      </c>
      <c r="U123" t="b">
        <v>1</v>
      </c>
      <c r="V123" t="b">
        <v>1</v>
      </c>
      <c r="W123" t="b">
        <v>1</v>
      </c>
      <c r="X123" t="b">
        <v>1</v>
      </c>
      <c r="Y123" t="b">
        <v>1</v>
      </c>
      <c r="Z123" t="b">
        <v>1</v>
      </c>
      <c r="AA123" t="b">
        <v>1</v>
      </c>
    </row>
    <row r="124" spans="1:27" x14ac:dyDescent="0.25">
      <c r="B124" s="13" t="s">
        <v>30</v>
      </c>
      <c r="C124" s="49">
        <v>26377</v>
      </c>
      <c r="D124" s="50">
        <v>13979.810000000001</v>
      </c>
      <c r="E124" s="49">
        <v>16348</v>
      </c>
      <c r="F124" s="50">
        <v>8664.44</v>
      </c>
      <c r="G124" s="49">
        <v>11732</v>
      </c>
      <c r="H124" s="50">
        <v>6217.96</v>
      </c>
      <c r="I124" s="49">
        <v>8400</v>
      </c>
      <c r="J124" s="50">
        <v>4452</v>
      </c>
      <c r="K124" s="49">
        <v>6382</v>
      </c>
      <c r="L124" s="50">
        <v>3382.46</v>
      </c>
      <c r="M124" s="49">
        <v>5034</v>
      </c>
      <c r="N124" s="50">
        <v>2668.02</v>
      </c>
      <c r="O124" s="63"/>
      <c r="P124" t="b">
        <v>1</v>
      </c>
      <c r="Q124" t="b">
        <v>1</v>
      </c>
      <c r="R124" t="b">
        <v>1</v>
      </c>
      <c r="S124" t="b">
        <v>1</v>
      </c>
      <c r="T124" t="b">
        <v>1</v>
      </c>
      <c r="U124" t="b">
        <v>1</v>
      </c>
      <c r="V124" t="b">
        <v>1</v>
      </c>
      <c r="W124" t="b">
        <v>1</v>
      </c>
      <c r="X124" t="b">
        <v>1</v>
      </c>
      <c r="Y124" t="b">
        <v>1</v>
      </c>
      <c r="Z124" t="b">
        <v>1</v>
      </c>
      <c r="AA124" t="b">
        <v>1</v>
      </c>
    </row>
    <row r="125" spans="1:27" x14ac:dyDescent="0.25">
      <c r="B125" s="13" t="s">
        <v>31</v>
      </c>
      <c r="C125" s="49">
        <v>29493</v>
      </c>
      <c r="D125" s="50">
        <v>15631.29</v>
      </c>
      <c r="E125" s="49">
        <v>18308</v>
      </c>
      <c r="F125" s="50">
        <v>9703.24</v>
      </c>
      <c r="G125" s="49">
        <v>13140</v>
      </c>
      <c r="H125" s="50">
        <v>6964.2000000000007</v>
      </c>
      <c r="I125" s="49">
        <v>9422</v>
      </c>
      <c r="J125" s="50">
        <v>4993.66</v>
      </c>
      <c r="K125" s="49">
        <v>7155</v>
      </c>
      <c r="L125" s="50">
        <v>3792.15</v>
      </c>
      <c r="M125" s="49">
        <v>5637</v>
      </c>
      <c r="N125" s="50">
        <v>2987.61</v>
      </c>
      <c r="O125" s="63"/>
      <c r="P125" t="b">
        <v>1</v>
      </c>
      <c r="Q125" t="b">
        <v>1</v>
      </c>
      <c r="R125" t="b">
        <v>1</v>
      </c>
      <c r="S125" t="b">
        <v>1</v>
      </c>
      <c r="T125" t="b">
        <v>1</v>
      </c>
      <c r="U125" t="b">
        <v>1</v>
      </c>
      <c r="V125" t="b">
        <v>1</v>
      </c>
      <c r="W125" t="b">
        <v>1</v>
      </c>
      <c r="X125" t="b">
        <v>1</v>
      </c>
      <c r="Y125" t="b">
        <v>1</v>
      </c>
      <c r="Z125" t="b">
        <v>1</v>
      </c>
      <c r="AA125" t="b">
        <v>1</v>
      </c>
    </row>
    <row r="126" spans="1:27" x14ac:dyDescent="0.25">
      <c r="B126" s="13" t="s">
        <v>32</v>
      </c>
      <c r="C126" s="49">
        <v>34141</v>
      </c>
      <c r="D126" s="50">
        <v>18094.73</v>
      </c>
      <c r="E126" s="49">
        <v>21235</v>
      </c>
      <c r="F126" s="50">
        <v>11254.550000000001</v>
      </c>
      <c r="G126" s="49">
        <v>14372</v>
      </c>
      <c r="H126" s="50">
        <v>7617.1600000000008</v>
      </c>
      <c r="I126" s="49">
        <v>10456</v>
      </c>
      <c r="J126" s="50">
        <v>5541.68</v>
      </c>
      <c r="K126" s="49">
        <v>7877</v>
      </c>
      <c r="L126" s="50">
        <v>4174.8100000000004</v>
      </c>
      <c r="M126" s="49">
        <v>6194</v>
      </c>
      <c r="N126" s="50">
        <v>3282.82</v>
      </c>
      <c r="O126" s="63"/>
      <c r="P126" t="b">
        <v>1</v>
      </c>
      <c r="Q126" t="b">
        <v>1</v>
      </c>
      <c r="R126" t="b">
        <v>1</v>
      </c>
      <c r="S126" t="b">
        <v>1</v>
      </c>
      <c r="T126" t="b">
        <v>1</v>
      </c>
      <c r="U126" t="b">
        <v>1</v>
      </c>
      <c r="V126" t="b">
        <v>1</v>
      </c>
      <c r="W126" t="b">
        <v>1</v>
      </c>
      <c r="X126" t="b">
        <v>1</v>
      </c>
      <c r="Y126" t="b">
        <v>1</v>
      </c>
      <c r="Z126" t="b">
        <v>1</v>
      </c>
      <c r="AA126" t="b">
        <v>1</v>
      </c>
    </row>
    <row r="127" spans="1:27" x14ac:dyDescent="0.25">
      <c r="B127" s="13" t="s">
        <v>33</v>
      </c>
      <c r="C127" s="49">
        <v>38111</v>
      </c>
      <c r="D127" s="50">
        <v>20198.830000000002</v>
      </c>
      <c r="E127" s="49">
        <v>23738</v>
      </c>
      <c r="F127" s="50">
        <v>12581.140000000001</v>
      </c>
      <c r="G127" s="49">
        <v>16068</v>
      </c>
      <c r="H127" s="50">
        <v>8516.0400000000009</v>
      </c>
      <c r="I127" s="49">
        <v>11697</v>
      </c>
      <c r="J127" s="50">
        <v>6199.4100000000008</v>
      </c>
      <c r="K127" s="49">
        <v>8798</v>
      </c>
      <c r="L127" s="50">
        <v>4662.9400000000005</v>
      </c>
      <c r="M127" s="49">
        <v>6930</v>
      </c>
      <c r="N127" s="50">
        <v>3672.9</v>
      </c>
      <c r="O127" s="63"/>
      <c r="P127" t="b">
        <v>1</v>
      </c>
      <c r="Q127" t="b">
        <v>1</v>
      </c>
      <c r="R127" t="b">
        <v>1</v>
      </c>
      <c r="S127" t="b">
        <v>1</v>
      </c>
      <c r="T127" t="b">
        <v>1</v>
      </c>
      <c r="U127" t="b">
        <v>1</v>
      </c>
      <c r="V127" t="b">
        <v>1</v>
      </c>
      <c r="W127" t="b">
        <v>1</v>
      </c>
      <c r="X127" t="b">
        <v>1</v>
      </c>
      <c r="Y127" t="b">
        <v>1</v>
      </c>
      <c r="Z127" t="b">
        <v>1</v>
      </c>
      <c r="AA127" t="b">
        <v>1</v>
      </c>
    </row>
    <row r="128" spans="1:27" x14ac:dyDescent="0.25">
      <c r="B128" s="13" t="s">
        <v>34</v>
      </c>
      <c r="C128" s="49">
        <v>49547</v>
      </c>
      <c r="D128" s="50">
        <v>26259.91</v>
      </c>
      <c r="E128" s="49">
        <v>30379</v>
      </c>
      <c r="F128" s="50">
        <v>16100.87</v>
      </c>
      <c r="G128" s="49">
        <v>21098</v>
      </c>
      <c r="H128" s="50">
        <v>11181.94</v>
      </c>
      <c r="I128" s="49">
        <v>15259</v>
      </c>
      <c r="J128" s="50">
        <v>8087.27</v>
      </c>
      <c r="K128" s="49">
        <v>12435</v>
      </c>
      <c r="L128" s="50">
        <v>6590.55</v>
      </c>
      <c r="M128" s="49">
        <v>9805</v>
      </c>
      <c r="N128" s="50">
        <v>5196.6500000000005</v>
      </c>
      <c r="O128" s="63"/>
      <c r="P128" t="b">
        <v>1</v>
      </c>
      <c r="Q128" t="b">
        <v>1</v>
      </c>
      <c r="R128" t="b">
        <v>1</v>
      </c>
      <c r="S128" t="b">
        <v>1</v>
      </c>
      <c r="T128" t="b">
        <v>1</v>
      </c>
      <c r="U128" t="b">
        <v>1</v>
      </c>
      <c r="V128" t="b">
        <v>1</v>
      </c>
      <c r="W128" t="b">
        <v>1</v>
      </c>
      <c r="X128" t="b">
        <v>1</v>
      </c>
      <c r="Y128" t="b">
        <v>1</v>
      </c>
      <c r="Z128" t="b">
        <v>1</v>
      </c>
      <c r="AA128" t="b">
        <v>1</v>
      </c>
    </row>
    <row r="129" spans="2:27" x14ac:dyDescent="0.25">
      <c r="B129" s="13" t="s">
        <v>35</v>
      </c>
      <c r="C129" s="49">
        <v>52705</v>
      </c>
      <c r="D129" s="50">
        <v>27933.65</v>
      </c>
      <c r="E129" s="49">
        <v>32324</v>
      </c>
      <c r="F129" s="50">
        <v>17131.72</v>
      </c>
      <c r="G129" s="49">
        <v>22446</v>
      </c>
      <c r="H129" s="50">
        <v>11896.380000000001</v>
      </c>
      <c r="I129" s="49">
        <v>16239</v>
      </c>
      <c r="J129" s="50">
        <v>8606.67</v>
      </c>
      <c r="K129" s="49">
        <v>13237</v>
      </c>
      <c r="L129" s="50">
        <v>7015.6100000000006</v>
      </c>
      <c r="M129" s="49">
        <v>10436</v>
      </c>
      <c r="N129" s="50">
        <v>5531.08</v>
      </c>
      <c r="O129" s="63"/>
      <c r="P129" t="b">
        <v>1</v>
      </c>
      <c r="Q129" t="b">
        <v>1</v>
      </c>
      <c r="R129" t="b">
        <v>1</v>
      </c>
      <c r="S129" t="b">
        <v>1</v>
      </c>
      <c r="T129" t="b">
        <v>1</v>
      </c>
      <c r="U129" t="b">
        <v>1</v>
      </c>
      <c r="V129" t="b">
        <v>1</v>
      </c>
      <c r="W129" t="b">
        <v>1</v>
      </c>
      <c r="X129" t="b">
        <v>1</v>
      </c>
      <c r="Y129" t="b">
        <v>1</v>
      </c>
      <c r="Z129" t="b">
        <v>1</v>
      </c>
      <c r="AA129" t="b">
        <v>1</v>
      </c>
    </row>
    <row r="130" spans="2:27" x14ac:dyDescent="0.25">
      <c r="B130" s="13" t="s">
        <v>36</v>
      </c>
      <c r="C130" s="49">
        <v>56053</v>
      </c>
      <c r="D130" s="50">
        <v>29708.09</v>
      </c>
      <c r="E130" s="49">
        <v>35218</v>
      </c>
      <c r="F130" s="50">
        <v>18665.54</v>
      </c>
      <c r="G130" s="49">
        <v>24497</v>
      </c>
      <c r="H130" s="50">
        <v>12983.41</v>
      </c>
      <c r="I130" s="49">
        <v>18685</v>
      </c>
      <c r="J130" s="50">
        <v>9903.0500000000011</v>
      </c>
      <c r="K130" s="49">
        <v>15944</v>
      </c>
      <c r="L130" s="50">
        <v>8450.32</v>
      </c>
      <c r="M130" s="49">
        <v>12970</v>
      </c>
      <c r="N130" s="50">
        <v>6874.1</v>
      </c>
      <c r="O130" s="63"/>
      <c r="P130" t="b">
        <v>1</v>
      </c>
      <c r="Q130" t="b">
        <v>1</v>
      </c>
      <c r="R130" t="b">
        <v>1</v>
      </c>
      <c r="S130" t="b">
        <v>1</v>
      </c>
      <c r="T130" t="b">
        <v>1</v>
      </c>
      <c r="U130" t="b">
        <v>1</v>
      </c>
      <c r="V130" t="b">
        <v>1</v>
      </c>
      <c r="W130" t="b">
        <v>1</v>
      </c>
      <c r="X130" t="b">
        <v>1</v>
      </c>
      <c r="Y130" t="b">
        <v>1</v>
      </c>
      <c r="Z130" t="b">
        <v>1</v>
      </c>
      <c r="AA130" t="b">
        <v>1</v>
      </c>
    </row>
    <row r="131" spans="2:27" x14ac:dyDescent="0.25">
      <c r="B131" s="13" t="s">
        <v>37</v>
      </c>
      <c r="C131" s="49">
        <v>60210</v>
      </c>
      <c r="D131" s="50">
        <v>31911.300000000003</v>
      </c>
      <c r="E131" s="49">
        <v>37841</v>
      </c>
      <c r="F131" s="50">
        <v>20055.73</v>
      </c>
      <c r="G131" s="49">
        <v>26317</v>
      </c>
      <c r="H131" s="50">
        <v>13948.01</v>
      </c>
      <c r="I131" s="49">
        <v>20071</v>
      </c>
      <c r="J131" s="50">
        <v>10637.630000000001</v>
      </c>
      <c r="K131" s="49">
        <v>17144</v>
      </c>
      <c r="L131" s="50">
        <v>9086.32</v>
      </c>
      <c r="M131" s="49">
        <v>13936</v>
      </c>
      <c r="N131" s="50">
        <v>7386.08</v>
      </c>
      <c r="O131" s="63"/>
      <c r="P131" t="b">
        <v>1</v>
      </c>
      <c r="Q131" t="b">
        <v>1</v>
      </c>
      <c r="R131" t="b">
        <v>1</v>
      </c>
      <c r="S131" t="b">
        <v>1</v>
      </c>
      <c r="T131" t="b">
        <v>1</v>
      </c>
      <c r="U131" t="b">
        <v>1</v>
      </c>
      <c r="V131" t="b">
        <v>1</v>
      </c>
      <c r="W131" t="b">
        <v>1</v>
      </c>
      <c r="X131" t="b">
        <v>1</v>
      </c>
      <c r="Y131" t="b">
        <v>1</v>
      </c>
      <c r="Z131" t="b">
        <v>1</v>
      </c>
      <c r="AA131" t="b">
        <v>1</v>
      </c>
    </row>
    <row r="132" spans="2:27" x14ac:dyDescent="0.25">
      <c r="B132" s="13" t="s">
        <v>38</v>
      </c>
      <c r="C132" s="49">
        <v>65884</v>
      </c>
      <c r="D132" s="50">
        <v>34918.520000000004</v>
      </c>
      <c r="E132" s="49">
        <v>41426</v>
      </c>
      <c r="F132" s="50">
        <v>21955.780000000002</v>
      </c>
      <c r="G132" s="49">
        <v>28825</v>
      </c>
      <c r="H132" s="50">
        <v>15277.25</v>
      </c>
      <c r="I132" s="49">
        <v>21984</v>
      </c>
      <c r="J132" s="50">
        <v>11651.52</v>
      </c>
      <c r="K132" s="49">
        <v>18764</v>
      </c>
      <c r="L132" s="50">
        <v>9944.92</v>
      </c>
      <c r="M132" s="49">
        <v>15259</v>
      </c>
      <c r="N132" s="50">
        <v>8087.27</v>
      </c>
      <c r="O132" s="63"/>
      <c r="P132" t="b">
        <v>1</v>
      </c>
      <c r="Q132" t="b">
        <v>1</v>
      </c>
      <c r="R132" t="b">
        <v>1</v>
      </c>
      <c r="S132" t="b">
        <v>1</v>
      </c>
      <c r="T132" t="b">
        <v>1</v>
      </c>
      <c r="U132" t="b">
        <v>1</v>
      </c>
      <c r="V132" t="b">
        <v>1</v>
      </c>
      <c r="W132" t="b">
        <v>1</v>
      </c>
      <c r="X132" t="b">
        <v>1</v>
      </c>
      <c r="Y132" t="b">
        <v>1</v>
      </c>
      <c r="Z132" t="b">
        <v>1</v>
      </c>
      <c r="AA132" t="b">
        <v>1</v>
      </c>
    </row>
    <row r="133" spans="2:27" x14ac:dyDescent="0.25">
      <c r="B133" s="13" t="s">
        <v>39</v>
      </c>
      <c r="C133" s="49">
        <v>70015</v>
      </c>
      <c r="D133" s="50">
        <v>37107.950000000004</v>
      </c>
      <c r="E133" s="49">
        <v>44052</v>
      </c>
      <c r="F133" s="50">
        <v>23347.56</v>
      </c>
      <c r="G133" s="49">
        <v>30647</v>
      </c>
      <c r="H133" s="50">
        <v>16242.910000000002</v>
      </c>
      <c r="I133" s="49">
        <v>23372</v>
      </c>
      <c r="J133" s="50">
        <v>12387.16</v>
      </c>
      <c r="K133" s="49">
        <v>19957</v>
      </c>
      <c r="L133" s="50">
        <v>10577.210000000001</v>
      </c>
      <c r="M133" s="49">
        <v>16227</v>
      </c>
      <c r="N133" s="50">
        <v>8600.3100000000013</v>
      </c>
      <c r="O133" s="63"/>
      <c r="P133" t="b">
        <v>1</v>
      </c>
      <c r="Q133" t="b">
        <v>1</v>
      </c>
      <c r="R133" t="b">
        <v>1</v>
      </c>
      <c r="S133" t="b">
        <v>1</v>
      </c>
      <c r="T133" t="b">
        <v>1</v>
      </c>
      <c r="U133" t="b">
        <v>1</v>
      </c>
      <c r="V133" t="b">
        <v>1</v>
      </c>
      <c r="W133" t="b">
        <v>1</v>
      </c>
      <c r="X133" t="b">
        <v>1</v>
      </c>
      <c r="Y133" t="b">
        <v>1</v>
      </c>
      <c r="Z133" t="b">
        <v>1</v>
      </c>
      <c r="AA133" t="b">
        <v>1</v>
      </c>
    </row>
    <row r="134" spans="2:27" x14ac:dyDescent="0.25">
      <c r="B134" s="13" t="s">
        <v>40</v>
      </c>
      <c r="C134" s="49">
        <v>75737</v>
      </c>
      <c r="D134" s="50">
        <v>40140.61</v>
      </c>
      <c r="E134" s="49">
        <v>47647</v>
      </c>
      <c r="F134" s="50">
        <v>25252.91</v>
      </c>
      <c r="G134" s="49">
        <v>33173</v>
      </c>
      <c r="H134" s="50">
        <v>17581.690000000002</v>
      </c>
      <c r="I134" s="49">
        <v>25293</v>
      </c>
      <c r="J134" s="50">
        <v>13405.29</v>
      </c>
      <c r="K134" s="49">
        <v>21593</v>
      </c>
      <c r="L134" s="50">
        <v>11444.29</v>
      </c>
      <c r="M134" s="49">
        <v>17559</v>
      </c>
      <c r="N134" s="50">
        <v>9306.27</v>
      </c>
      <c r="O134" s="63"/>
      <c r="P134" t="b">
        <v>1</v>
      </c>
      <c r="Q134" t="b">
        <v>1</v>
      </c>
      <c r="R134" t="b">
        <v>1</v>
      </c>
      <c r="S134" t="b">
        <v>1</v>
      </c>
      <c r="T134" t="b">
        <v>1</v>
      </c>
      <c r="U134" t="b">
        <v>1</v>
      </c>
      <c r="V134" t="b">
        <v>1</v>
      </c>
      <c r="W134" t="b">
        <v>1</v>
      </c>
      <c r="X134" t="b">
        <v>1</v>
      </c>
      <c r="Y134" t="b">
        <v>1</v>
      </c>
      <c r="Z134" t="b">
        <v>1</v>
      </c>
      <c r="AA134" t="b">
        <v>1</v>
      </c>
    </row>
    <row r="135" spans="2:27" x14ac:dyDescent="0.25">
      <c r="B135" s="13" t="s">
        <v>41</v>
      </c>
      <c r="C135" s="49">
        <v>79359</v>
      </c>
      <c r="D135" s="50">
        <v>42060.270000000004</v>
      </c>
      <c r="E135" s="49">
        <v>62297</v>
      </c>
      <c r="F135" s="50">
        <v>33017.410000000003</v>
      </c>
      <c r="G135" s="49">
        <v>43263</v>
      </c>
      <c r="H135" s="50">
        <v>22929.39</v>
      </c>
      <c r="I135" s="49">
        <v>31983</v>
      </c>
      <c r="J135" s="50">
        <v>16950.990000000002</v>
      </c>
      <c r="K135" s="49">
        <v>28806</v>
      </c>
      <c r="L135" s="50">
        <v>15267.18</v>
      </c>
      <c r="M135" s="49">
        <v>24779</v>
      </c>
      <c r="N135" s="50">
        <v>13132.87</v>
      </c>
      <c r="O135" s="63"/>
      <c r="P135" t="b">
        <v>1</v>
      </c>
      <c r="Q135" t="b">
        <v>1</v>
      </c>
      <c r="R135" t="b">
        <v>1</v>
      </c>
      <c r="S135" t="b">
        <v>1</v>
      </c>
      <c r="T135" t="b">
        <v>1</v>
      </c>
      <c r="U135" t="b">
        <v>1</v>
      </c>
      <c r="V135" t="b">
        <v>1</v>
      </c>
      <c r="W135" t="b">
        <v>1</v>
      </c>
      <c r="X135" t="b">
        <v>1</v>
      </c>
      <c r="Y135" t="b">
        <v>1</v>
      </c>
      <c r="Z135" t="b">
        <v>1</v>
      </c>
      <c r="AA135" t="b">
        <v>1</v>
      </c>
    </row>
    <row r="136" spans="2:27" x14ac:dyDescent="0.25">
      <c r="B136" s="13" t="s">
        <v>42</v>
      </c>
      <c r="C136" s="49">
        <v>82953</v>
      </c>
      <c r="D136" s="50">
        <v>43965.090000000004</v>
      </c>
      <c r="E136" s="49">
        <v>72378</v>
      </c>
      <c r="F136" s="50">
        <v>38360.340000000004</v>
      </c>
      <c r="G136" s="49">
        <v>50278</v>
      </c>
      <c r="H136" s="50">
        <v>26647.34</v>
      </c>
      <c r="I136" s="49">
        <v>37162</v>
      </c>
      <c r="J136" s="50">
        <v>19695.86</v>
      </c>
      <c r="K136" s="49">
        <v>33485</v>
      </c>
      <c r="L136" s="50">
        <v>17747.05</v>
      </c>
      <c r="M136" s="49">
        <v>28791</v>
      </c>
      <c r="N136" s="50">
        <v>15259.230000000001</v>
      </c>
      <c r="O136" s="63"/>
      <c r="P136" t="b">
        <v>1</v>
      </c>
      <c r="Q136" t="b">
        <v>1</v>
      </c>
      <c r="R136" t="b">
        <v>1</v>
      </c>
      <c r="S136" t="b">
        <v>1</v>
      </c>
      <c r="T136" t="b">
        <v>1</v>
      </c>
      <c r="U136" t="b">
        <v>1</v>
      </c>
      <c r="V136" t="b">
        <v>1</v>
      </c>
      <c r="W136" t="b">
        <v>1</v>
      </c>
      <c r="X136" t="b">
        <v>1</v>
      </c>
      <c r="Y136" t="b">
        <v>1</v>
      </c>
      <c r="Z136" t="b">
        <v>1</v>
      </c>
      <c r="AA136" t="b">
        <v>1</v>
      </c>
    </row>
    <row r="137" spans="2:27" x14ac:dyDescent="0.25">
      <c r="B137" s="13" t="s">
        <v>43</v>
      </c>
      <c r="C137" s="49">
        <v>90583</v>
      </c>
      <c r="D137" s="50">
        <v>48008.990000000005</v>
      </c>
      <c r="E137" s="49">
        <v>79057</v>
      </c>
      <c r="F137" s="50">
        <v>41900.21</v>
      </c>
      <c r="G137" s="49">
        <v>54910</v>
      </c>
      <c r="H137" s="50">
        <v>29102.300000000003</v>
      </c>
      <c r="I137" s="49">
        <v>40597</v>
      </c>
      <c r="J137" s="50">
        <v>21516.41</v>
      </c>
      <c r="K137" s="49">
        <v>36557</v>
      </c>
      <c r="L137" s="50">
        <v>19375.210000000003</v>
      </c>
      <c r="M137" s="49">
        <v>31447</v>
      </c>
      <c r="N137" s="50">
        <v>16666.91</v>
      </c>
      <c r="O137" s="63"/>
      <c r="P137" t="b">
        <v>1</v>
      </c>
      <c r="Q137" t="b">
        <v>1</v>
      </c>
      <c r="R137" t="b">
        <v>1</v>
      </c>
      <c r="S137" t="b">
        <v>1</v>
      </c>
      <c r="T137" t="b">
        <v>1</v>
      </c>
      <c r="U137" t="b">
        <v>1</v>
      </c>
      <c r="V137" t="b">
        <v>1</v>
      </c>
      <c r="W137" t="b">
        <v>1</v>
      </c>
      <c r="X137" t="b">
        <v>1</v>
      </c>
      <c r="Y137" t="b">
        <v>1</v>
      </c>
      <c r="Z137" t="b">
        <v>1</v>
      </c>
      <c r="AA137" t="b">
        <v>1</v>
      </c>
    </row>
    <row r="138" spans="2:27" x14ac:dyDescent="0.25">
      <c r="B138" s="13" t="s">
        <v>44</v>
      </c>
      <c r="C138" s="49">
        <v>100280</v>
      </c>
      <c r="D138" s="50">
        <v>53148.4</v>
      </c>
      <c r="E138" s="49">
        <v>87540</v>
      </c>
      <c r="F138" s="50">
        <v>46396.200000000004</v>
      </c>
      <c r="G138" s="49">
        <v>60799</v>
      </c>
      <c r="H138" s="50">
        <v>32223.47</v>
      </c>
      <c r="I138" s="49">
        <v>44953</v>
      </c>
      <c r="J138" s="50">
        <v>23825.09</v>
      </c>
      <c r="K138" s="49">
        <v>40502</v>
      </c>
      <c r="L138" s="50">
        <v>21466.06</v>
      </c>
      <c r="M138" s="49">
        <v>34821</v>
      </c>
      <c r="N138" s="50">
        <v>18455.13</v>
      </c>
      <c r="O138" s="63"/>
      <c r="P138" t="b">
        <v>1</v>
      </c>
      <c r="Q138" t="b">
        <v>1</v>
      </c>
      <c r="R138" t="b">
        <v>1</v>
      </c>
      <c r="S138" t="b">
        <v>1</v>
      </c>
      <c r="T138" t="b">
        <v>1</v>
      </c>
      <c r="U138" t="b">
        <v>1</v>
      </c>
      <c r="V138" t="b">
        <v>1</v>
      </c>
      <c r="W138" t="b">
        <v>1</v>
      </c>
      <c r="X138" t="b">
        <v>1</v>
      </c>
      <c r="Y138" t="b">
        <v>1</v>
      </c>
      <c r="Z138" t="b">
        <v>1</v>
      </c>
      <c r="AA138" t="b">
        <v>1</v>
      </c>
    </row>
    <row r="139" spans="2:27" x14ac:dyDescent="0.25">
      <c r="B139" s="13" t="s">
        <v>45</v>
      </c>
      <c r="C139" s="49">
        <v>110300</v>
      </c>
      <c r="D139" s="50">
        <v>58459</v>
      </c>
      <c r="E139" s="49">
        <v>96316</v>
      </c>
      <c r="F139" s="50">
        <v>51047.48</v>
      </c>
      <c r="G139" s="49">
        <v>66897</v>
      </c>
      <c r="H139" s="50">
        <v>35455.410000000003</v>
      </c>
      <c r="I139" s="49">
        <v>49466</v>
      </c>
      <c r="J139" s="50">
        <v>26216.98</v>
      </c>
      <c r="K139" s="49">
        <v>44561</v>
      </c>
      <c r="L139" s="50">
        <v>23617.33</v>
      </c>
      <c r="M139" s="49">
        <v>38320</v>
      </c>
      <c r="N139" s="50">
        <v>20309.600000000002</v>
      </c>
      <c r="O139" s="63"/>
      <c r="P139" t="b">
        <v>1</v>
      </c>
      <c r="Q139" t="b">
        <v>1</v>
      </c>
      <c r="R139" t="b">
        <v>1</v>
      </c>
      <c r="S139" t="b">
        <v>1</v>
      </c>
      <c r="T139" t="b">
        <v>1</v>
      </c>
      <c r="U139" t="b">
        <v>1</v>
      </c>
      <c r="V139" t="b">
        <v>1</v>
      </c>
      <c r="W139" t="b">
        <v>1</v>
      </c>
      <c r="X139" t="b">
        <v>1</v>
      </c>
      <c r="Y139" t="b">
        <v>1</v>
      </c>
      <c r="Z139" t="b">
        <v>1</v>
      </c>
      <c r="AA139" t="b">
        <v>1</v>
      </c>
    </row>
    <row r="140" spans="2:27" x14ac:dyDescent="0.25">
      <c r="B140" s="13" t="s">
        <v>46</v>
      </c>
      <c r="C140" s="49">
        <v>130544</v>
      </c>
      <c r="D140" s="50">
        <v>69188.320000000007</v>
      </c>
      <c r="E140" s="49">
        <v>118546</v>
      </c>
      <c r="F140" s="50">
        <v>62829.380000000005</v>
      </c>
      <c r="G140" s="49">
        <v>81462</v>
      </c>
      <c r="H140" s="50">
        <v>43174.86</v>
      </c>
      <c r="I140" s="49">
        <v>58230</v>
      </c>
      <c r="J140" s="50">
        <v>30861.9</v>
      </c>
      <c r="K140" s="49">
        <v>51926</v>
      </c>
      <c r="L140" s="50">
        <v>27520.780000000002</v>
      </c>
      <c r="M140" s="49">
        <v>45079</v>
      </c>
      <c r="N140" s="50">
        <v>23891.870000000003</v>
      </c>
      <c r="O140" s="63"/>
      <c r="P140" t="b">
        <v>1</v>
      </c>
      <c r="Q140" t="b">
        <v>1</v>
      </c>
      <c r="R140" t="b">
        <v>1</v>
      </c>
      <c r="S140" t="b">
        <v>1</v>
      </c>
      <c r="T140" t="b">
        <v>1</v>
      </c>
      <c r="U140" t="b">
        <v>1</v>
      </c>
      <c r="V140" t="b">
        <v>1</v>
      </c>
      <c r="W140" t="b">
        <v>1</v>
      </c>
      <c r="X140" t="b">
        <v>1</v>
      </c>
      <c r="Y140" t="b">
        <v>1</v>
      </c>
      <c r="Z140" t="b">
        <v>1</v>
      </c>
      <c r="AA140" t="b">
        <v>1</v>
      </c>
    </row>
    <row r="141" spans="2:27" x14ac:dyDescent="0.25">
      <c r="B141" s="13" t="s">
        <v>47</v>
      </c>
      <c r="C141" s="49">
        <v>135649</v>
      </c>
      <c r="D141" s="50">
        <v>71893.97</v>
      </c>
      <c r="E141" s="49">
        <v>123209</v>
      </c>
      <c r="F141" s="50">
        <v>65300.770000000004</v>
      </c>
      <c r="G141" s="49">
        <v>84660</v>
      </c>
      <c r="H141" s="50">
        <v>44869.8</v>
      </c>
      <c r="I141" s="49">
        <v>60516</v>
      </c>
      <c r="J141" s="50">
        <v>32073.480000000003</v>
      </c>
      <c r="K141" s="49">
        <v>53969</v>
      </c>
      <c r="L141" s="50">
        <v>28603.57</v>
      </c>
      <c r="M141" s="49">
        <v>46857</v>
      </c>
      <c r="N141" s="50">
        <v>24834.210000000003</v>
      </c>
      <c r="O141" s="63"/>
      <c r="P141" t="b">
        <v>1</v>
      </c>
      <c r="Q141" t="b">
        <v>1</v>
      </c>
      <c r="R141" t="b">
        <v>1</v>
      </c>
      <c r="S141" t="b">
        <v>1</v>
      </c>
      <c r="T141" t="b">
        <v>1</v>
      </c>
      <c r="U141" t="b">
        <v>1</v>
      </c>
      <c r="V141" t="b">
        <v>1</v>
      </c>
      <c r="W141" t="b">
        <v>1</v>
      </c>
      <c r="X141" t="b">
        <v>1</v>
      </c>
      <c r="Y141" t="b">
        <v>1</v>
      </c>
      <c r="Z141" t="b">
        <v>1</v>
      </c>
      <c r="AA141" t="b">
        <v>1</v>
      </c>
    </row>
    <row r="142" spans="2:27" x14ac:dyDescent="0.25">
      <c r="B142" s="13" t="s">
        <v>48</v>
      </c>
      <c r="C142" s="49">
        <v>139483</v>
      </c>
      <c r="D142" s="50">
        <v>73925.990000000005</v>
      </c>
      <c r="E142" s="49">
        <v>126695</v>
      </c>
      <c r="F142" s="50">
        <v>67148.350000000006</v>
      </c>
      <c r="G142" s="49">
        <v>87052</v>
      </c>
      <c r="H142" s="50">
        <v>46137.560000000005</v>
      </c>
      <c r="I142" s="49">
        <v>62222</v>
      </c>
      <c r="J142" s="50">
        <v>32977.660000000003</v>
      </c>
      <c r="K142" s="49">
        <v>55492</v>
      </c>
      <c r="L142" s="50">
        <v>29410.760000000002</v>
      </c>
      <c r="M142" s="49">
        <v>48182</v>
      </c>
      <c r="N142" s="50">
        <v>25536.460000000003</v>
      </c>
      <c r="O142" s="63"/>
      <c r="P142" t="b">
        <v>1</v>
      </c>
      <c r="Q142" t="b">
        <v>1</v>
      </c>
      <c r="R142" t="b">
        <v>1</v>
      </c>
      <c r="S142" t="b">
        <v>1</v>
      </c>
      <c r="T142" t="b">
        <v>1</v>
      </c>
      <c r="U142" t="b">
        <v>1</v>
      </c>
      <c r="V142" t="b">
        <v>1</v>
      </c>
      <c r="W142" t="b">
        <v>1</v>
      </c>
      <c r="X142" t="b">
        <v>1</v>
      </c>
      <c r="Y142" t="b">
        <v>1</v>
      </c>
      <c r="Z142" t="b">
        <v>1</v>
      </c>
      <c r="AA142" t="b">
        <v>1</v>
      </c>
    </row>
    <row r="143" spans="2:27" x14ac:dyDescent="0.25">
      <c r="B143" s="13" t="s">
        <v>49</v>
      </c>
      <c r="C143" s="49">
        <v>144604</v>
      </c>
      <c r="D143" s="50">
        <v>76640.12000000001</v>
      </c>
      <c r="E143" s="49">
        <v>131351</v>
      </c>
      <c r="F143" s="50">
        <v>69616.03</v>
      </c>
      <c r="G143" s="49">
        <v>90263</v>
      </c>
      <c r="H143" s="50">
        <v>47839.39</v>
      </c>
      <c r="I143" s="49">
        <v>64512</v>
      </c>
      <c r="J143" s="50">
        <v>34191.360000000001</v>
      </c>
      <c r="K143" s="49">
        <v>57540</v>
      </c>
      <c r="L143" s="50">
        <v>30496.2</v>
      </c>
      <c r="M143" s="49">
        <v>49954</v>
      </c>
      <c r="N143" s="50">
        <v>26475.620000000003</v>
      </c>
      <c r="O143" s="63"/>
      <c r="P143" t="b">
        <v>1</v>
      </c>
      <c r="Q143" t="b">
        <v>1</v>
      </c>
      <c r="R143" t="b">
        <v>1</v>
      </c>
      <c r="S143" t="b">
        <v>1</v>
      </c>
      <c r="T143" t="b">
        <v>1</v>
      </c>
      <c r="U143" t="b">
        <v>1</v>
      </c>
      <c r="V143" t="b">
        <v>1</v>
      </c>
      <c r="W143" t="b">
        <v>1</v>
      </c>
      <c r="X143" t="b">
        <v>1</v>
      </c>
      <c r="Y143" t="b">
        <v>1</v>
      </c>
      <c r="Z143" t="b">
        <v>1</v>
      </c>
      <c r="AA143" t="b">
        <v>1</v>
      </c>
    </row>
    <row r="144" spans="2:27" x14ac:dyDescent="0.25">
      <c r="B144" s="13" t="s">
        <v>50</v>
      </c>
      <c r="C144" s="49">
        <v>147161</v>
      </c>
      <c r="D144" s="50">
        <v>77995.33</v>
      </c>
      <c r="E144" s="49">
        <v>133673</v>
      </c>
      <c r="F144" s="50">
        <v>70846.69</v>
      </c>
      <c r="G144" s="49">
        <v>91851</v>
      </c>
      <c r="H144" s="50">
        <v>48681.03</v>
      </c>
      <c r="I144" s="49">
        <v>65657</v>
      </c>
      <c r="J144" s="50">
        <v>34798.21</v>
      </c>
      <c r="K144" s="49">
        <v>58557</v>
      </c>
      <c r="L144" s="50">
        <v>31035.210000000003</v>
      </c>
      <c r="M144" s="49">
        <v>50834</v>
      </c>
      <c r="N144" s="50">
        <v>26942.02</v>
      </c>
      <c r="O144" s="63"/>
      <c r="P144" t="b">
        <v>1</v>
      </c>
      <c r="Q144" t="b">
        <v>1</v>
      </c>
      <c r="R144" t="b">
        <v>1</v>
      </c>
      <c r="S144" t="b">
        <v>1</v>
      </c>
      <c r="T144" t="b">
        <v>1</v>
      </c>
      <c r="U144" t="b">
        <v>1</v>
      </c>
      <c r="V144" t="b">
        <v>1</v>
      </c>
      <c r="W144" t="b">
        <v>1</v>
      </c>
      <c r="X144" t="b">
        <v>1</v>
      </c>
      <c r="Y144" t="b">
        <v>1</v>
      </c>
      <c r="Z144" t="b">
        <v>1</v>
      </c>
      <c r="AA144" t="b">
        <v>1</v>
      </c>
    </row>
    <row r="145" spans="1:27" x14ac:dyDescent="0.25">
      <c r="B145" s="13" t="s">
        <v>51</v>
      </c>
      <c r="C145" s="49">
        <v>153545</v>
      </c>
      <c r="D145" s="50">
        <v>81378.850000000006</v>
      </c>
      <c r="E145" s="49">
        <v>139493</v>
      </c>
      <c r="F145" s="50">
        <v>73931.290000000008</v>
      </c>
      <c r="G145" s="49">
        <v>95851</v>
      </c>
      <c r="H145" s="50">
        <v>50801.030000000006</v>
      </c>
      <c r="I145" s="49">
        <v>68513</v>
      </c>
      <c r="J145" s="50">
        <v>36311.89</v>
      </c>
      <c r="K145" s="49">
        <v>61112</v>
      </c>
      <c r="L145" s="50">
        <v>32389.360000000001</v>
      </c>
      <c r="M145" s="49">
        <v>53057</v>
      </c>
      <c r="N145" s="50">
        <v>28120.210000000003</v>
      </c>
      <c r="O145" s="63"/>
      <c r="P145" t="b">
        <v>1</v>
      </c>
      <c r="Q145" t="b">
        <v>1</v>
      </c>
      <c r="R145" t="b">
        <v>1</v>
      </c>
      <c r="S145" t="b">
        <v>1</v>
      </c>
      <c r="T145" t="b">
        <v>1</v>
      </c>
      <c r="U145" t="b">
        <v>1</v>
      </c>
      <c r="V145" t="b">
        <v>1</v>
      </c>
      <c r="W145" t="b">
        <v>1</v>
      </c>
      <c r="X145" t="b">
        <v>1</v>
      </c>
      <c r="Y145" t="b">
        <v>1</v>
      </c>
      <c r="Z145" t="b">
        <v>1</v>
      </c>
      <c r="AA145" t="b">
        <v>1</v>
      </c>
    </row>
    <row r="146" spans="1:27" x14ac:dyDescent="0.25">
      <c r="B146" s="16"/>
    </row>
    <row r="149" spans="1:27" ht="18.75" x14ac:dyDescent="0.25">
      <c r="B149" s="5" t="s">
        <v>55</v>
      </c>
    </row>
    <row r="151" spans="1:27" ht="16.350000000000001" customHeight="1" x14ac:dyDescent="0.25">
      <c r="B151" s="7" t="s">
        <v>3</v>
      </c>
      <c r="C151" s="68" t="s">
        <v>83</v>
      </c>
      <c r="D151" s="69"/>
      <c r="E151" s="68" t="s">
        <v>5</v>
      </c>
      <c r="F151" s="69"/>
      <c r="G151" s="68" t="s">
        <v>6</v>
      </c>
      <c r="H151" s="69"/>
      <c r="I151" s="68" t="s">
        <v>7</v>
      </c>
      <c r="J151" s="69"/>
      <c r="K151" s="68" t="s">
        <v>8</v>
      </c>
      <c r="L151" s="69"/>
      <c r="M151" s="68" t="s">
        <v>9</v>
      </c>
      <c r="N151" s="69"/>
      <c r="O151" s="63" t="str">
        <f>O114</f>
        <v>BUPA COMPLETE CARE PREMIUM BOOKLET, EFFECTIVE JANUARY 1, 2022</v>
      </c>
    </row>
    <row r="152" spans="1:27" ht="25.5" x14ac:dyDescent="0.25">
      <c r="B152" s="8" t="s">
        <v>10</v>
      </c>
      <c r="C152" s="64" t="s">
        <v>11</v>
      </c>
      <c r="D152" s="65"/>
      <c r="E152" s="66" t="s">
        <v>12</v>
      </c>
      <c r="F152" s="67"/>
      <c r="G152" s="66" t="s">
        <v>13</v>
      </c>
      <c r="H152" s="67"/>
      <c r="I152" s="66" t="s">
        <v>14</v>
      </c>
      <c r="J152" s="67"/>
      <c r="K152" s="66" t="s">
        <v>15</v>
      </c>
      <c r="L152" s="67"/>
      <c r="M152" s="66" t="s">
        <v>16</v>
      </c>
      <c r="N152" s="67"/>
      <c r="O152" s="63"/>
    </row>
    <row r="153" spans="1:27" ht="25.5" x14ac:dyDescent="0.25">
      <c r="B153" s="8" t="s">
        <v>17</v>
      </c>
      <c r="C153" s="66" t="s">
        <v>12</v>
      </c>
      <c r="D153" s="67"/>
      <c r="E153" s="66" t="s">
        <v>13</v>
      </c>
      <c r="F153" s="67"/>
      <c r="G153" s="66" t="s">
        <v>18</v>
      </c>
      <c r="H153" s="67"/>
      <c r="I153" s="66" t="s">
        <v>14</v>
      </c>
      <c r="J153" s="67"/>
      <c r="K153" s="66" t="s">
        <v>15</v>
      </c>
      <c r="L153" s="67"/>
      <c r="M153" s="66" t="s">
        <v>16</v>
      </c>
      <c r="N153" s="67"/>
      <c r="O153" s="63"/>
    </row>
    <row r="154" spans="1:27" x14ac:dyDescent="0.25">
      <c r="B154" s="9" t="s">
        <v>19</v>
      </c>
      <c r="C154" s="10" t="s">
        <v>20</v>
      </c>
      <c r="D154" s="10" t="s">
        <v>21</v>
      </c>
      <c r="E154" s="10" t="s">
        <v>20</v>
      </c>
      <c r="F154" s="10" t="s">
        <v>21</v>
      </c>
      <c r="G154" s="10" t="s">
        <v>20</v>
      </c>
      <c r="H154" s="10" t="s">
        <v>21</v>
      </c>
      <c r="I154" s="10" t="s">
        <v>20</v>
      </c>
      <c r="J154" s="10" t="s">
        <v>21</v>
      </c>
      <c r="K154" s="10" t="s">
        <v>20</v>
      </c>
      <c r="L154" s="10" t="s">
        <v>21</v>
      </c>
      <c r="M154" s="10" t="s">
        <v>20</v>
      </c>
      <c r="N154" s="11" t="s">
        <v>21</v>
      </c>
      <c r="O154" s="63"/>
    </row>
    <row r="155" spans="1:27" x14ac:dyDescent="0.25">
      <c r="A155" s="3"/>
      <c r="B155" s="9" t="s">
        <v>22</v>
      </c>
      <c r="C155" s="12" t="s">
        <v>23</v>
      </c>
      <c r="D155" s="12" t="s">
        <v>24</v>
      </c>
      <c r="E155" s="12" t="s">
        <v>23</v>
      </c>
      <c r="F155" s="12" t="s">
        <v>24</v>
      </c>
      <c r="G155" s="12" t="s">
        <v>23</v>
      </c>
      <c r="H155" s="12" t="s">
        <v>24</v>
      </c>
      <c r="I155" s="12" t="s">
        <v>23</v>
      </c>
      <c r="J155" s="12" t="s">
        <v>24</v>
      </c>
      <c r="K155" s="12" t="s">
        <v>23</v>
      </c>
      <c r="L155" s="12" t="s">
        <v>24</v>
      </c>
      <c r="M155" s="12" t="s">
        <v>23</v>
      </c>
      <c r="N155" s="12" t="s">
        <v>24</v>
      </c>
      <c r="O155" s="63"/>
      <c r="P155" s="3"/>
      <c r="Q155" s="3"/>
      <c r="R155" s="3"/>
      <c r="S155" s="3"/>
      <c r="T155" s="3"/>
      <c r="U155" s="3"/>
    </row>
    <row r="156" spans="1:27" x14ac:dyDescent="0.25">
      <c r="B156" s="13" t="s">
        <v>25</v>
      </c>
      <c r="C156" s="47">
        <v>6507</v>
      </c>
      <c r="D156" s="48">
        <v>3448.71</v>
      </c>
      <c r="E156" s="47">
        <v>4020</v>
      </c>
      <c r="F156" s="48">
        <v>2130.6</v>
      </c>
      <c r="G156" s="47">
        <v>2964</v>
      </c>
      <c r="H156" s="48">
        <v>1570.92</v>
      </c>
      <c r="I156" s="47">
        <v>2342</v>
      </c>
      <c r="J156" s="48">
        <v>1241.26</v>
      </c>
      <c r="K156" s="47">
        <v>1964</v>
      </c>
      <c r="L156" s="48">
        <v>1040.92</v>
      </c>
      <c r="M156" s="47">
        <v>1537</v>
      </c>
      <c r="N156" s="48">
        <v>814.61</v>
      </c>
      <c r="O156" s="63"/>
      <c r="P156" t="b">
        <v>1</v>
      </c>
      <c r="Q156" t="b">
        <v>1</v>
      </c>
      <c r="R156" t="b">
        <v>1</v>
      </c>
      <c r="S156" t="b">
        <v>1</v>
      </c>
      <c r="T156" t="b">
        <v>1</v>
      </c>
      <c r="U156" t="b">
        <v>1</v>
      </c>
      <c r="V156" t="b">
        <v>1</v>
      </c>
      <c r="W156" t="b">
        <v>1</v>
      </c>
      <c r="X156" t="b">
        <v>1</v>
      </c>
      <c r="Y156" t="b">
        <v>1</v>
      </c>
      <c r="Z156" t="b">
        <v>1</v>
      </c>
      <c r="AA156" t="b">
        <v>1</v>
      </c>
    </row>
    <row r="157" spans="1:27" x14ac:dyDescent="0.25">
      <c r="B157" s="13" t="s">
        <v>26</v>
      </c>
      <c r="C157" s="49">
        <v>10211</v>
      </c>
      <c r="D157" s="50">
        <v>5411.83</v>
      </c>
      <c r="E157" s="49">
        <v>6396</v>
      </c>
      <c r="F157" s="50">
        <v>3389.88</v>
      </c>
      <c r="G157" s="49">
        <v>4717</v>
      </c>
      <c r="H157" s="50">
        <v>2500.0100000000002</v>
      </c>
      <c r="I157" s="49">
        <v>3726</v>
      </c>
      <c r="J157" s="50">
        <v>1974.7800000000002</v>
      </c>
      <c r="K157" s="49">
        <v>3132</v>
      </c>
      <c r="L157" s="50">
        <v>1659.96</v>
      </c>
      <c r="M157" s="49">
        <v>2435</v>
      </c>
      <c r="N157" s="50">
        <v>1290.55</v>
      </c>
      <c r="O157" s="63"/>
      <c r="P157" t="b">
        <v>1</v>
      </c>
      <c r="Q157" t="b">
        <v>1</v>
      </c>
      <c r="R157" t="b">
        <v>1</v>
      </c>
      <c r="S157" t="b">
        <v>1</v>
      </c>
      <c r="T157" t="b">
        <v>1</v>
      </c>
      <c r="U157" t="b">
        <v>1</v>
      </c>
      <c r="V157" t="b">
        <v>1</v>
      </c>
      <c r="W157" t="b">
        <v>1</v>
      </c>
      <c r="X157" t="b">
        <v>1</v>
      </c>
      <c r="Y157" t="b">
        <v>1</v>
      </c>
      <c r="Z157" t="b">
        <v>1</v>
      </c>
      <c r="AA157" t="b">
        <v>1</v>
      </c>
    </row>
    <row r="158" spans="1:27" x14ac:dyDescent="0.25">
      <c r="B158" s="13" t="s">
        <v>27</v>
      </c>
      <c r="C158" s="49">
        <v>14855</v>
      </c>
      <c r="D158" s="50">
        <v>7873.1500000000005</v>
      </c>
      <c r="E158" s="49">
        <v>9372</v>
      </c>
      <c r="F158" s="50">
        <v>4967.16</v>
      </c>
      <c r="G158" s="49">
        <v>6913</v>
      </c>
      <c r="H158" s="50">
        <v>3663.8900000000003</v>
      </c>
      <c r="I158" s="49">
        <v>5460</v>
      </c>
      <c r="J158" s="50">
        <v>2893.8</v>
      </c>
      <c r="K158" s="49">
        <v>4592</v>
      </c>
      <c r="L158" s="50">
        <v>2433.7600000000002</v>
      </c>
      <c r="M158" s="49">
        <v>3582</v>
      </c>
      <c r="N158" s="50">
        <v>1898.46</v>
      </c>
      <c r="O158" s="63"/>
      <c r="P158" t="b">
        <v>1</v>
      </c>
      <c r="Q158" t="b">
        <v>1</v>
      </c>
      <c r="R158" t="b">
        <v>1</v>
      </c>
      <c r="S158" t="b">
        <v>1</v>
      </c>
      <c r="T158" t="b">
        <v>1</v>
      </c>
      <c r="U158" t="b">
        <v>1</v>
      </c>
      <c r="V158" t="b">
        <v>1</v>
      </c>
      <c r="W158" t="b">
        <v>1</v>
      </c>
      <c r="X158" t="b">
        <v>1</v>
      </c>
      <c r="Y158" t="b">
        <v>1</v>
      </c>
      <c r="Z158" t="b">
        <v>1</v>
      </c>
      <c r="AA158" t="b">
        <v>1</v>
      </c>
    </row>
    <row r="159" spans="1:27" x14ac:dyDescent="0.25">
      <c r="B159" s="13" t="s">
        <v>28</v>
      </c>
      <c r="C159" s="49">
        <v>18712</v>
      </c>
      <c r="D159" s="50">
        <v>9917.36</v>
      </c>
      <c r="E159" s="49">
        <v>11504</v>
      </c>
      <c r="F159" s="50">
        <v>6097.12</v>
      </c>
      <c r="G159" s="49">
        <v>7594</v>
      </c>
      <c r="H159" s="50">
        <v>4024.82</v>
      </c>
      <c r="I159" s="49">
        <v>5183</v>
      </c>
      <c r="J159" s="50">
        <v>2746.9900000000002</v>
      </c>
      <c r="K159" s="49">
        <v>3664</v>
      </c>
      <c r="L159" s="50">
        <v>1941.92</v>
      </c>
      <c r="M159" s="49">
        <v>2869</v>
      </c>
      <c r="N159" s="50">
        <v>1520.5700000000002</v>
      </c>
      <c r="O159" s="63"/>
      <c r="P159" t="b">
        <v>1</v>
      </c>
      <c r="Q159" t="b">
        <v>1</v>
      </c>
      <c r="R159" t="b">
        <v>1</v>
      </c>
      <c r="S159" t="b">
        <v>1</v>
      </c>
      <c r="T159" t="b">
        <v>1</v>
      </c>
      <c r="U159" t="b">
        <v>1</v>
      </c>
      <c r="V159" t="b">
        <v>1</v>
      </c>
      <c r="W159" t="b">
        <v>1</v>
      </c>
      <c r="X159" t="b">
        <v>1</v>
      </c>
      <c r="Y159" t="b">
        <v>1</v>
      </c>
      <c r="Z159" t="b">
        <v>1</v>
      </c>
      <c r="AA159" t="b">
        <v>1</v>
      </c>
    </row>
    <row r="160" spans="1:27" x14ac:dyDescent="0.25">
      <c r="B160" s="13" t="s">
        <v>29</v>
      </c>
      <c r="C160" s="49">
        <v>19638</v>
      </c>
      <c r="D160" s="50">
        <v>10408.140000000001</v>
      </c>
      <c r="E160" s="49">
        <v>12074</v>
      </c>
      <c r="F160" s="50">
        <v>6399.22</v>
      </c>
      <c r="G160" s="49">
        <v>8397</v>
      </c>
      <c r="H160" s="50">
        <v>4450.41</v>
      </c>
      <c r="I160" s="49">
        <v>5751</v>
      </c>
      <c r="J160" s="50">
        <v>3048.03</v>
      </c>
      <c r="K160" s="49">
        <v>4071</v>
      </c>
      <c r="L160" s="50">
        <v>2157.63</v>
      </c>
      <c r="M160" s="49">
        <v>3189</v>
      </c>
      <c r="N160" s="50">
        <v>1690.17</v>
      </c>
      <c r="O160" s="63"/>
      <c r="P160" t="b">
        <v>1</v>
      </c>
      <c r="Q160" t="b">
        <v>1</v>
      </c>
      <c r="R160" t="b">
        <v>1</v>
      </c>
      <c r="S160" t="b">
        <v>1</v>
      </c>
      <c r="T160" t="b">
        <v>1</v>
      </c>
      <c r="U160" t="b">
        <v>1</v>
      </c>
      <c r="V160" t="b">
        <v>1</v>
      </c>
      <c r="W160" t="b">
        <v>1</v>
      </c>
      <c r="X160" t="b">
        <v>1</v>
      </c>
      <c r="Y160" t="b">
        <v>1</v>
      </c>
      <c r="Z160" t="b">
        <v>1</v>
      </c>
      <c r="AA160" t="b">
        <v>1</v>
      </c>
    </row>
    <row r="161" spans="2:27" x14ac:dyDescent="0.25">
      <c r="B161" s="13" t="s">
        <v>30</v>
      </c>
      <c r="C161" s="49">
        <v>20305</v>
      </c>
      <c r="D161" s="50">
        <v>10761.65</v>
      </c>
      <c r="E161" s="49">
        <v>12567</v>
      </c>
      <c r="F161" s="50">
        <v>6660.51</v>
      </c>
      <c r="G161" s="49">
        <v>9006</v>
      </c>
      <c r="H161" s="50">
        <v>4773.18</v>
      </c>
      <c r="I161" s="49">
        <v>6456</v>
      </c>
      <c r="J161" s="50">
        <v>3421.6800000000003</v>
      </c>
      <c r="K161" s="49">
        <v>4893</v>
      </c>
      <c r="L161" s="50">
        <v>2593.29</v>
      </c>
      <c r="M161" s="49">
        <v>3841</v>
      </c>
      <c r="N161" s="50">
        <v>2035.73</v>
      </c>
      <c r="O161" s="63"/>
      <c r="P161" t="b">
        <v>1</v>
      </c>
      <c r="Q161" t="b">
        <v>1</v>
      </c>
      <c r="R161" t="b">
        <v>1</v>
      </c>
      <c r="S161" t="b">
        <v>1</v>
      </c>
      <c r="T161" t="b">
        <v>1</v>
      </c>
      <c r="U161" t="b">
        <v>1</v>
      </c>
      <c r="V161" t="b">
        <v>1</v>
      </c>
      <c r="W161" t="b">
        <v>1</v>
      </c>
      <c r="X161" t="b">
        <v>1</v>
      </c>
      <c r="Y161" t="b">
        <v>1</v>
      </c>
      <c r="Z161" t="b">
        <v>1</v>
      </c>
      <c r="AA161" t="b">
        <v>1</v>
      </c>
    </row>
    <row r="162" spans="2:27" x14ac:dyDescent="0.25">
      <c r="B162" s="13" t="s">
        <v>31</v>
      </c>
      <c r="C162" s="49">
        <v>22715</v>
      </c>
      <c r="D162" s="50">
        <v>12038.95</v>
      </c>
      <c r="E162" s="49">
        <v>14076</v>
      </c>
      <c r="F162" s="50">
        <v>7460.2800000000007</v>
      </c>
      <c r="G162" s="49">
        <v>10107</v>
      </c>
      <c r="H162" s="50">
        <v>5356.71</v>
      </c>
      <c r="I162" s="49">
        <v>7230</v>
      </c>
      <c r="J162" s="50">
        <v>3831.9</v>
      </c>
      <c r="K162" s="49">
        <v>5486</v>
      </c>
      <c r="L162" s="50">
        <v>2907.58</v>
      </c>
      <c r="M162" s="49">
        <v>4312</v>
      </c>
      <c r="N162" s="50">
        <v>2285.36</v>
      </c>
      <c r="O162" s="63"/>
      <c r="P162" t="b">
        <v>1</v>
      </c>
      <c r="Q162" t="b">
        <v>1</v>
      </c>
      <c r="R162" t="b">
        <v>1</v>
      </c>
      <c r="S162" t="b">
        <v>1</v>
      </c>
      <c r="T162" t="b">
        <v>1</v>
      </c>
      <c r="U162" t="b">
        <v>1</v>
      </c>
      <c r="V162" t="b">
        <v>1</v>
      </c>
      <c r="W162" t="b">
        <v>1</v>
      </c>
      <c r="X162" t="b">
        <v>1</v>
      </c>
      <c r="Y162" t="b">
        <v>1</v>
      </c>
      <c r="Z162" t="b">
        <v>1</v>
      </c>
      <c r="AA162" t="b">
        <v>1</v>
      </c>
    </row>
    <row r="163" spans="2:27" x14ac:dyDescent="0.25">
      <c r="B163" s="13" t="s">
        <v>32</v>
      </c>
      <c r="C163" s="49">
        <v>26294</v>
      </c>
      <c r="D163" s="50">
        <v>13935.820000000002</v>
      </c>
      <c r="E163" s="49">
        <v>16330</v>
      </c>
      <c r="F163" s="50">
        <v>8654.9</v>
      </c>
      <c r="G163" s="49">
        <v>11040</v>
      </c>
      <c r="H163" s="50">
        <v>5851.2000000000007</v>
      </c>
      <c r="I163" s="49">
        <v>8036</v>
      </c>
      <c r="J163" s="50">
        <v>4259.08</v>
      </c>
      <c r="K163" s="49">
        <v>6037</v>
      </c>
      <c r="L163" s="50">
        <v>3199.61</v>
      </c>
      <c r="M163" s="49">
        <v>4741</v>
      </c>
      <c r="N163" s="50">
        <v>2512.73</v>
      </c>
      <c r="O163" s="63"/>
      <c r="P163" t="b">
        <v>1</v>
      </c>
      <c r="Q163" t="b">
        <v>1</v>
      </c>
      <c r="R163" t="b">
        <v>1</v>
      </c>
      <c r="S163" t="b">
        <v>1</v>
      </c>
      <c r="T163" t="b">
        <v>1</v>
      </c>
      <c r="U163" t="b">
        <v>1</v>
      </c>
      <c r="V163" t="b">
        <v>1</v>
      </c>
      <c r="W163" t="b">
        <v>1</v>
      </c>
      <c r="X163" t="b">
        <v>1</v>
      </c>
      <c r="Y163" t="b">
        <v>1</v>
      </c>
      <c r="Z163" t="b">
        <v>1</v>
      </c>
      <c r="AA163" t="b">
        <v>1</v>
      </c>
    </row>
    <row r="164" spans="2:27" x14ac:dyDescent="0.25">
      <c r="B164" s="13" t="s">
        <v>33</v>
      </c>
      <c r="C164" s="49">
        <v>29352</v>
      </c>
      <c r="D164" s="50">
        <v>15556.560000000001</v>
      </c>
      <c r="E164" s="49">
        <v>18276</v>
      </c>
      <c r="F164" s="50">
        <v>9686.2800000000007</v>
      </c>
      <c r="G164" s="49">
        <v>12358</v>
      </c>
      <c r="H164" s="50">
        <v>6549.7400000000007</v>
      </c>
      <c r="I164" s="49">
        <v>8988</v>
      </c>
      <c r="J164" s="50">
        <v>4763.6400000000003</v>
      </c>
      <c r="K164" s="49">
        <v>6760</v>
      </c>
      <c r="L164" s="50">
        <v>3582.8</v>
      </c>
      <c r="M164" s="49">
        <v>5314</v>
      </c>
      <c r="N164" s="50">
        <v>2816.42</v>
      </c>
      <c r="O164" s="63"/>
      <c r="P164" t="b">
        <v>1</v>
      </c>
      <c r="Q164" t="b">
        <v>1</v>
      </c>
      <c r="R164" t="b">
        <v>1</v>
      </c>
      <c r="S164" t="b">
        <v>1</v>
      </c>
      <c r="T164" t="b">
        <v>1</v>
      </c>
      <c r="U164" t="b">
        <v>1</v>
      </c>
      <c r="V164" t="b">
        <v>1</v>
      </c>
      <c r="W164" t="b">
        <v>1</v>
      </c>
      <c r="X164" t="b">
        <v>1</v>
      </c>
      <c r="Y164" t="b">
        <v>1</v>
      </c>
      <c r="Z164" t="b">
        <v>1</v>
      </c>
      <c r="AA164" t="b">
        <v>1</v>
      </c>
    </row>
    <row r="165" spans="2:27" x14ac:dyDescent="0.25">
      <c r="B165" s="13" t="s">
        <v>34</v>
      </c>
      <c r="C165" s="49">
        <v>38186</v>
      </c>
      <c r="D165" s="50">
        <v>20238.580000000002</v>
      </c>
      <c r="E165" s="49">
        <v>23398</v>
      </c>
      <c r="F165" s="50">
        <v>12400.94</v>
      </c>
      <c r="G165" s="49">
        <v>16237</v>
      </c>
      <c r="H165" s="50">
        <v>8605.61</v>
      </c>
      <c r="I165" s="49">
        <v>11752</v>
      </c>
      <c r="J165" s="50">
        <v>6228.56</v>
      </c>
      <c r="K165" s="49">
        <v>9566</v>
      </c>
      <c r="L165" s="50">
        <v>5069.9800000000005</v>
      </c>
      <c r="M165" s="49">
        <v>7528</v>
      </c>
      <c r="N165" s="50">
        <v>3989.84</v>
      </c>
      <c r="O165" s="63"/>
      <c r="P165" t="b">
        <v>1</v>
      </c>
      <c r="Q165" t="b">
        <v>1</v>
      </c>
      <c r="R165" t="b">
        <v>1</v>
      </c>
      <c r="S165" t="b">
        <v>1</v>
      </c>
      <c r="T165" t="b">
        <v>1</v>
      </c>
      <c r="U165" t="b">
        <v>1</v>
      </c>
      <c r="V165" t="b">
        <v>1</v>
      </c>
      <c r="W165" t="b">
        <v>1</v>
      </c>
      <c r="X165" t="b">
        <v>1</v>
      </c>
      <c r="Y165" t="b">
        <v>1</v>
      </c>
      <c r="Z165" t="b">
        <v>1</v>
      </c>
      <c r="AA165" t="b">
        <v>1</v>
      </c>
    </row>
    <row r="166" spans="2:27" x14ac:dyDescent="0.25">
      <c r="B166" s="13" t="s">
        <v>35</v>
      </c>
      <c r="C166" s="49">
        <v>40622</v>
      </c>
      <c r="D166" s="50">
        <v>21529.66</v>
      </c>
      <c r="E166" s="49">
        <v>24895</v>
      </c>
      <c r="F166" s="50">
        <v>13194.35</v>
      </c>
      <c r="G166" s="49">
        <v>17288</v>
      </c>
      <c r="H166" s="50">
        <v>9162.6400000000012</v>
      </c>
      <c r="I166" s="49">
        <v>12501</v>
      </c>
      <c r="J166" s="50">
        <v>6625.5300000000007</v>
      </c>
      <c r="K166" s="49">
        <v>10184</v>
      </c>
      <c r="L166" s="50">
        <v>5397.52</v>
      </c>
      <c r="M166" s="49">
        <v>8014</v>
      </c>
      <c r="N166" s="50">
        <v>4247.42</v>
      </c>
      <c r="O166" s="63"/>
      <c r="P166" t="b">
        <v>1</v>
      </c>
      <c r="Q166" t="b">
        <v>1</v>
      </c>
      <c r="R166" t="b">
        <v>1</v>
      </c>
      <c r="S166" t="b">
        <v>1</v>
      </c>
      <c r="T166" t="b">
        <v>1</v>
      </c>
      <c r="U166" t="b">
        <v>1</v>
      </c>
      <c r="V166" t="b">
        <v>1</v>
      </c>
      <c r="W166" t="b">
        <v>1</v>
      </c>
      <c r="X166" t="b">
        <v>1</v>
      </c>
      <c r="Y166" t="b">
        <v>1</v>
      </c>
      <c r="Z166" t="b">
        <v>1</v>
      </c>
      <c r="AA166" t="b">
        <v>1</v>
      </c>
    </row>
    <row r="167" spans="2:27" x14ac:dyDescent="0.25">
      <c r="B167" s="13" t="s">
        <v>36</v>
      </c>
      <c r="C167" s="49">
        <v>43213</v>
      </c>
      <c r="D167" s="50">
        <v>22902.89</v>
      </c>
      <c r="E167" s="49">
        <v>27121</v>
      </c>
      <c r="F167" s="50">
        <v>14374.130000000001</v>
      </c>
      <c r="G167" s="49">
        <v>18863</v>
      </c>
      <c r="H167" s="50">
        <v>9997.3900000000012</v>
      </c>
      <c r="I167" s="49">
        <v>14387</v>
      </c>
      <c r="J167" s="50">
        <v>7625.1100000000006</v>
      </c>
      <c r="K167" s="49">
        <v>12281</v>
      </c>
      <c r="L167" s="50">
        <v>6508.93</v>
      </c>
      <c r="M167" s="49">
        <v>9971</v>
      </c>
      <c r="N167" s="50">
        <v>5284.63</v>
      </c>
      <c r="O167" s="63"/>
      <c r="P167" t="b">
        <v>1</v>
      </c>
      <c r="Q167" t="b">
        <v>1</v>
      </c>
      <c r="R167" t="b">
        <v>1</v>
      </c>
      <c r="S167" t="b">
        <v>1</v>
      </c>
      <c r="T167" t="b">
        <v>1</v>
      </c>
      <c r="U167" t="b">
        <v>1</v>
      </c>
      <c r="V167" t="b">
        <v>1</v>
      </c>
      <c r="W167" t="b">
        <v>1</v>
      </c>
      <c r="X167" t="b">
        <v>1</v>
      </c>
      <c r="Y167" t="b">
        <v>1</v>
      </c>
      <c r="Z167" t="b">
        <v>1</v>
      </c>
      <c r="AA167" t="b">
        <v>1</v>
      </c>
    </row>
    <row r="168" spans="2:27" x14ac:dyDescent="0.25">
      <c r="B168" s="13" t="s">
        <v>37</v>
      </c>
      <c r="C168" s="49">
        <v>46417</v>
      </c>
      <c r="D168" s="50">
        <v>24601.010000000002</v>
      </c>
      <c r="E168" s="49">
        <v>29156</v>
      </c>
      <c r="F168" s="50">
        <v>15452.68</v>
      </c>
      <c r="G168" s="49">
        <v>20265</v>
      </c>
      <c r="H168" s="50">
        <v>10740.45</v>
      </c>
      <c r="I168" s="49">
        <v>15458</v>
      </c>
      <c r="J168" s="50">
        <v>8192.74</v>
      </c>
      <c r="K168" s="49">
        <v>13205</v>
      </c>
      <c r="L168" s="50">
        <v>6998.6500000000005</v>
      </c>
      <c r="M168" s="49">
        <v>10714</v>
      </c>
      <c r="N168" s="50">
        <v>5678.42</v>
      </c>
      <c r="O168" s="63"/>
      <c r="P168" t="b">
        <v>1</v>
      </c>
      <c r="Q168" t="b">
        <v>1</v>
      </c>
      <c r="R168" t="b">
        <v>1</v>
      </c>
      <c r="S168" t="b">
        <v>1</v>
      </c>
      <c r="T168" t="b">
        <v>1</v>
      </c>
      <c r="U168" t="b">
        <v>1</v>
      </c>
      <c r="V168" t="b">
        <v>1</v>
      </c>
      <c r="W168" t="b">
        <v>1</v>
      </c>
      <c r="X168" t="b">
        <v>1</v>
      </c>
      <c r="Y168" t="b">
        <v>1</v>
      </c>
      <c r="Z168" t="b">
        <v>1</v>
      </c>
      <c r="AA168" t="b">
        <v>1</v>
      </c>
    </row>
    <row r="169" spans="2:27" x14ac:dyDescent="0.25">
      <c r="B169" s="13" t="s">
        <v>38</v>
      </c>
      <c r="C169" s="49">
        <v>50791</v>
      </c>
      <c r="D169" s="50">
        <v>26919.23</v>
      </c>
      <c r="E169" s="49">
        <v>31926</v>
      </c>
      <c r="F169" s="50">
        <v>16920.780000000002</v>
      </c>
      <c r="G169" s="49">
        <v>22208</v>
      </c>
      <c r="H169" s="50">
        <v>11770.24</v>
      </c>
      <c r="I169" s="49">
        <v>16935</v>
      </c>
      <c r="J169" s="50">
        <v>8975.5500000000011</v>
      </c>
      <c r="K169" s="49">
        <v>14448</v>
      </c>
      <c r="L169" s="50">
        <v>7657.4400000000005</v>
      </c>
      <c r="M169" s="49">
        <v>11745</v>
      </c>
      <c r="N169" s="50">
        <v>6224.85</v>
      </c>
      <c r="O169" s="63"/>
      <c r="P169" t="b">
        <v>1</v>
      </c>
      <c r="Q169" t="b">
        <v>1</v>
      </c>
      <c r="R169" t="b">
        <v>1</v>
      </c>
      <c r="S169" t="b">
        <v>1</v>
      </c>
      <c r="T169" t="b">
        <v>1</v>
      </c>
      <c r="U169" t="b">
        <v>1</v>
      </c>
      <c r="V169" t="b">
        <v>1</v>
      </c>
      <c r="W169" t="b">
        <v>1</v>
      </c>
      <c r="X169" t="b">
        <v>1</v>
      </c>
      <c r="Y169" t="b">
        <v>1</v>
      </c>
      <c r="Z169" t="b">
        <v>1</v>
      </c>
      <c r="AA169" t="b">
        <v>1</v>
      </c>
    </row>
    <row r="170" spans="2:27" x14ac:dyDescent="0.25">
      <c r="B170" s="13" t="s">
        <v>39</v>
      </c>
      <c r="C170" s="49">
        <v>53983</v>
      </c>
      <c r="D170" s="50">
        <v>28610.99</v>
      </c>
      <c r="E170" s="49">
        <v>33939</v>
      </c>
      <c r="F170" s="50">
        <v>17987.670000000002</v>
      </c>
      <c r="G170" s="49">
        <v>23612</v>
      </c>
      <c r="H170" s="50">
        <v>12514.36</v>
      </c>
      <c r="I170" s="49">
        <v>18018</v>
      </c>
      <c r="J170" s="50">
        <v>9549.5400000000009</v>
      </c>
      <c r="K170" s="49">
        <v>15375</v>
      </c>
      <c r="L170" s="50">
        <v>8148.75</v>
      </c>
      <c r="M170" s="49">
        <v>12483</v>
      </c>
      <c r="N170" s="50">
        <v>6615.9900000000007</v>
      </c>
      <c r="O170" s="63"/>
      <c r="P170" t="b">
        <v>1</v>
      </c>
      <c r="Q170" t="b">
        <v>1</v>
      </c>
      <c r="R170" t="b">
        <v>1</v>
      </c>
      <c r="S170" t="b">
        <v>1</v>
      </c>
      <c r="T170" t="b">
        <v>1</v>
      </c>
      <c r="U170" t="b">
        <v>1</v>
      </c>
      <c r="V170" t="b">
        <v>1</v>
      </c>
      <c r="W170" t="b">
        <v>1</v>
      </c>
      <c r="X170" t="b">
        <v>1</v>
      </c>
      <c r="Y170" t="b">
        <v>1</v>
      </c>
      <c r="Z170" t="b">
        <v>1</v>
      </c>
      <c r="AA170" t="b">
        <v>1</v>
      </c>
    </row>
    <row r="171" spans="2:27" x14ac:dyDescent="0.25">
      <c r="B171" s="13" t="s">
        <v>40</v>
      </c>
      <c r="C171" s="49">
        <v>58392</v>
      </c>
      <c r="D171" s="50">
        <v>30947.760000000002</v>
      </c>
      <c r="E171" s="49">
        <v>36720</v>
      </c>
      <c r="F171" s="50">
        <v>19461.600000000002</v>
      </c>
      <c r="G171" s="49">
        <v>25549</v>
      </c>
      <c r="H171" s="50">
        <v>13540.970000000001</v>
      </c>
      <c r="I171" s="49">
        <v>19499</v>
      </c>
      <c r="J171" s="50">
        <v>10334.470000000001</v>
      </c>
      <c r="K171" s="49">
        <v>16630</v>
      </c>
      <c r="L171" s="50">
        <v>8813.9</v>
      </c>
      <c r="M171" s="49">
        <v>13518</v>
      </c>
      <c r="N171" s="50">
        <v>7164.54</v>
      </c>
      <c r="O171" s="63"/>
      <c r="P171" t="b">
        <v>1</v>
      </c>
      <c r="Q171" t="b">
        <v>1</v>
      </c>
      <c r="R171" t="b">
        <v>1</v>
      </c>
      <c r="S171" t="b">
        <v>1</v>
      </c>
      <c r="T171" t="b">
        <v>1</v>
      </c>
      <c r="U171" t="b">
        <v>1</v>
      </c>
      <c r="V171" t="b">
        <v>1</v>
      </c>
      <c r="W171" t="b">
        <v>1</v>
      </c>
      <c r="X171" t="b">
        <v>1</v>
      </c>
      <c r="Y171" t="b">
        <v>1</v>
      </c>
      <c r="Z171" t="b">
        <v>1</v>
      </c>
      <c r="AA171" t="b">
        <v>1</v>
      </c>
    </row>
    <row r="172" spans="2:27" x14ac:dyDescent="0.25">
      <c r="B172" s="13" t="s">
        <v>41</v>
      </c>
      <c r="C172" s="49">
        <v>61184</v>
      </c>
      <c r="D172" s="50">
        <v>32427.52</v>
      </c>
      <c r="E172" s="49">
        <v>48026</v>
      </c>
      <c r="F172" s="50">
        <v>25453.780000000002</v>
      </c>
      <c r="G172" s="49">
        <v>33342</v>
      </c>
      <c r="H172" s="50">
        <v>17671.260000000002</v>
      </c>
      <c r="I172" s="49">
        <v>24662</v>
      </c>
      <c r="J172" s="50">
        <v>13070.86</v>
      </c>
      <c r="K172" s="49">
        <v>22207</v>
      </c>
      <c r="L172" s="50">
        <v>11769.710000000001</v>
      </c>
      <c r="M172" s="49">
        <v>19096</v>
      </c>
      <c r="N172" s="50">
        <v>10120.880000000001</v>
      </c>
      <c r="O172" s="63"/>
      <c r="P172" t="b">
        <v>1</v>
      </c>
      <c r="Q172" t="b">
        <v>1</v>
      </c>
      <c r="R172" t="b">
        <v>1</v>
      </c>
      <c r="S172" t="b">
        <v>1</v>
      </c>
      <c r="T172" t="b">
        <v>1</v>
      </c>
      <c r="U172" t="b">
        <v>1</v>
      </c>
      <c r="V172" t="b">
        <v>1</v>
      </c>
      <c r="W172" t="b">
        <v>1</v>
      </c>
      <c r="X172" t="b">
        <v>1</v>
      </c>
      <c r="Y172" t="b">
        <v>1</v>
      </c>
      <c r="Z172" t="b">
        <v>1</v>
      </c>
      <c r="AA172" t="b">
        <v>1</v>
      </c>
    </row>
    <row r="173" spans="2:27" x14ac:dyDescent="0.25">
      <c r="B173" s="13" t="s">
        <v>42</v>
      </c>
      <c r="C173" s="49">
        <v>63974</v>
      </c>
      <c r="D173" s="50">
        <v>33906.22</v>
      </c>
      <c r="E173" s="49">
        <v>55809</v>
      </c>
      <c r="F173" s="50">
        <v>29578.77</v>
      </c>
      <c r="G173" s="49">
        <v>38754</v>
      </c>
      <c r="H173" s="50">
        <v>20539.620000000003</v>
      </c>
      <c r="I173" s="49">
        <v>28661</v>
      </c>
      <c r="J173" s="50">
        <v>15190.33</v>
      </c>
      <c r="K173" s="49">
        <v>25811</v>
      </c>
      <c r="L173" s="50">
        <v>13679.83</v>
      </c>
      <c r="M173" s="49">
        <v>22189</v>
      </c>
      <c r="N173" s="50">
        <v>11760.17</v>
      </c>
      <c r="O173" s="63"/>
      <c r="P173" t="b">
        <v>1</v>
      </c>
      <c r="Q173" t="b">
        <v>1</v>
      </c>
      <c r="R173" t="b">
        <v>1</v>
      </c>
      <c r="S173" t="b">
        <v>1</v>
      </c>
      <c r="T173" t="b">
        <v>1</v>
      </c>
      <c r="U173" t="b">
        <v>1</v>
      </c>
      <c r="V173" t="b">
        <v>1</v>
      </c>
      <c r="W173" t="b">
        <v>1</v>
      </c>
      <c r="X173" t="b">
        <v>1</v>
      </c>
      <c r="Y173" t="b">
        <v>1</v>
      </c>
      <c r="Z173" t="b">
        <v>1</v>
      </c>
      <c r="AA173" t="b">
        <v>1</v>
      </c>
    </row>
    <row r="174" spans="2:27" x14ac:dyDescent="0.25">
      <c r="B174" s="13" t="s">
        <v>43</v>
      </c>
      <c r="C174" s="49">
        <v>69850</v>
      </c>
      <c r="D174" s="50">
        <v>37020.5</v>
      </c>
      <c r="E174" s="49">
        <v>60961</v>
      </c>
      <c r="F174" s="50">
        <v>32309.33</v>
      </c>
      <c r="G174" s="49">
        <v>42331</v>
      </c>
      <c r="H174" s="50">
        <v>22435.43</v>
      </c>
      <c r="I174" s="49">
        <v>31312</v>
      </c>
      <c r="J174" s="50">
        <v>16595.36</v>
      </c>
      <c r="K174" s="49">
        <v>28202</v>
      </c>
      <c r="L174" s="50">
        <v>14947.060000000001</v>
      </c>
      <c r="M174" s="49">
        <v>24251</v>
      </c>
      <c r="N174" s="50">
        <v>12853.03</v>
      </c>
      <c r="O174" s="63"/>
      <c r="P174" t="b">
        <v>1</v>
      </c>
      <c r="Q174" t="b">
        <v>1</v>
      </c>
      <c r="R174" t="b">
        <v>1</v>
      </c>
      <c r="S174" t="b">
        <v>1</v>
      </c>
      <c r="T174" t="b">
        <v>1</v>
      </c>
      <c r="U174" t="b">
        <v>1</v>
      </c>
      <c r="V174" t="b">
        <v>1</v>
      </c>
      <c r="W174" t="b">
        <v>1</v>
      </c>
      <c r="X174" t="b">
        <v>1</v>
      </c>
      <c r="Y174" t="b">
        <v>1</v>
      </c>
      <c r="Z174" t="b">
        <v>1</v>
      </c>
      <c r="AA174" t="b">
        <v>1</v>
      </c>
    </row>
    <row r="175" spans="2:27" x14ac:dyDescent="0.25">
      <c r="B175" s="13" t="s">
        <v>44</v>
      </c>
      <c r="C175" s="49">
        <v>77340</v>
      </c>
      <c r="D175" s="50">
        <v>40990.200000000004</v>
      </c>
      <c r="E175" s="49">
        <v>67514</v>
      </c>
      <c r="F175" s="50">
        <v>35782.42</v>
      </c>
      <c r="G175" s="49">
        <v>46876</v>
      </c>
      <c r="H175" s="50">
        <v>24844.280000000002</v>
      </c>
      <c r="I175" s="49">
        <v>34679</v>
      </c>
      <c r="J175" s="50">
        <v>18379.870000000003</v>
      </c>
      <c r="K175" s="49">
        <v>31240</v>
      </c>
      <c r="L175" s="50">
        <v>16557.2</v>
      </c>
      <c r="M175" s="49">
        <v>26850</v>
      </c>
      <c r="N175" s="50">
        <v>14230.5</v>
      </c>
      <c r="O175" s="63"/>
      <c r="P175" t="b">
        <v>1</v>
      </c>
      <c r="Q175" t="b">
        <v>1</v>
      </c>
      <c r="R175" t="b">
        <v>1</v>
      </c>
      <c r="S175" t="b">
        <v>1</v>
      </c>
      <c r="T175" t="b">
        <v>1</v>
      </c>
      <c r="U175" t="b">
        <v>1</v>
      </c>
      <c r="V175" t="b">
        <v>1</v>
      </c>
      <c r="W175" t="b">
        <v>1</v>
      </c>
      <c r="X175" t="b">
        <v>1</v>
      </c>
      <c r="Y175" t="b">
        <v>1</v>
      </c>
      <c r="Z175" t="b">
        <v>1</v>
      </c>
      <c r="AA175" t="b">
        <v>1</v>
      </c>
    </row>
    <row r="176" spans="2:27" x14ac:dyDescent="0.25">
      <c r="B176" s="13" t="s">
        <v>45</v>
      </c>
      <c r="C176" s="49">
        <v>85077</v>
      </c>
      <c r="D176" s="50">
        <v>45090.810000000005</v>
      </c>
      <c r="E176" s="49">
        <v>74281</v>
      </c>
      <c r="F176" s="50">
        <v>39368.93</v>
      </c>
      <c r="G176" s="49">
        <v>51578</v>
      </c>
      <c r="H176" s="50">
        <v>27336.34</v>
      </c>
      <c r="I176" s="49">
        <v>38162</v>
      </c>
      <c r="J176" s="50">
        <v>20225.86</v>
      </c>
      <c r="K176" s="49">
        <v>34380</v>
      </c>
      <c r="L176" s="50">
        <v>18221.400000000001</v>
      </c>
      <c r="M176" s="49">
        <v>29552</v>
      </c>
      <c r="N176" s="50">
        <v>15662.560000000001</v>
      </c>
      <c r="O176" s="63"/>
      <c r="P176" t="b">
        <v>1</v>
      </c>
      <c r="Q176" t="b">
        <v>1</v>
      </c>
      <c r="R176" t="b">
        <v>1</v>
      </c>
      <c r="S176" t="b">
        <v>1</v>
      </c>
      <c r="T176" t="b">
        <v>1</v>
      </c>
      <c r="U176" t="b">
        <v>1</v>
      </c>
      <c r="V176" t="b">
        <v>1</v>
      </c>
      <c r="W176" t="b">
        <v>1</v>
      </c>
      <c r="X176" t="b">
        <v>1</v>
      </c>
      <c r="Y176" t="b">
        <v>1</v>
      </c>
      <c r="Z176" t="b">
        <v>1</v>
      </c>
      <c r="AA176" t="b">
        <v>1</v>
      </c>
    </row>
    <row r="177" spans="1:27" x14ac:dyDescent="0.25">
      <c r="B177" s="13" t="s">
        <v>46</v>
      </c>
      <c r="C177" s="49">
        <v>100690</v>
      </c>
      <c r="D177" s="50">
        <v>53365.700000000004</v>
      </c>
      <c r="E177" s="49">
        <v>91431</v>
      </c>
      <c r="F177" s="50">
        <v>48458.43</v>
      </c>
      <c r="G177" s="49">
        <v>62824</v>
      </c>
      <c r="H177" s="50">
        <v>33296.720000000001</v>
      </c>
      <c r="I177" s="49">
        <v>44921</v>
      </c>
      <c r="J177" s="50">
        <v>23808.13</v>
      </c>
      <c r="K177" s="49">
        <v>40065</v>
      </c>
      <c r="L177" s="50">
        <v>21234.45</v>
      </c>
      <c r="M177" s="49">
        <v>34771</v>
      </c>
      <c r="N177" s="50">
        <v>18428.63</v>
      </c>
      <c r="O177" s="63"/>
      <c r="P177" t="b">
        <v>1</v>
      </c>
      <c r="Q177" t="b">
        <v>1</v>
      </c>
      <c r="R177" t="b">
        <v>1</v>
      </c>
      <c r="S177" t="b">
        <v>1</v>
      </c>
      <c r="T177" t="b">
        <v>1</v>
      </c>
      <c r="U177" t="b">
        <v>1</v>
      </c>
      <c r="V177" t="b">
        <v>1</v>
      </c>
      <c r="W177" t="b">
        <v>1</v>
      </c>
      <c r="X177" t="b">
        <v>1</v>
      </c>
      <c r="Y177" t="b">
        <v>1</v>
      </c>
      <c r="Z177" t="b">
        <v>1</v>
      </c>
      <c r="AA177" t="b">
        <v>1</v>
      </c>
    </row>
    <row r="178" spans="1:27" x14ac:dyDescent="0.25">
      <c r="B178" s="13" t="s">
        <v>47</v>
      </c>
      <c r="C178" s="49">
        <v>104633</v>
      </c>
      <c r="D178" s="50">
        <v>55455.490000000005</v>
      </c>
      <c r="E178" s="49">
        <v>95025</v>
      </c>
      <c r="F178" s="50">
        <v>50363.25</v>
      </c>
      <c r="G178" s="49">
        <v>65286</v>
      </c>
      <c r="H178" s="50">
        <v>34601.58</v>
      </c>
      <c r="I178" s="49">
        <v>46693</v>
      </c>
      <c r="J178" s="50">
        <v>24747.29</v>
      </c>
      <c r="K178" s="49">
        <v>41635</v>
      </c>
      <c r="L178" s="50">
        <v>22066.550000000003</v>
      </c>
      <c r="M178" s="49">
        <v>36145</v>
      </c>
      <c r="N178" s="50">
        <v>19156.850000000002</v>
      </c>
      <c r="O178" s="63"/>
      <c r="P178" t="b">
        <v>1</v>
      </c>
      <c r="Q178" t="b">
        <v>1</v>
      </c>
      <c r="R178" t="b">
        <v>1</v>
      </c>
      <c r="S178" t="b">
        <v>1</v>
      </c>
      <c r="T178" t="b">
        <v>1</v>
      </c>
      <c r="U178" t="b">
        <v>1</v>
      </c>
      <c r="V178" t="b">
        <v>1</v>
      </c>
      <c r="W178" t="b">
        <v>1</v>
      </c>
      <c r="X178" t="b">
        <v>1</v>
      </c>
      <c r="Y178" t="b">
        <v>1</v>
      </c>
      <c r="Z178" t="b">
        <v>1</v>
      </c>
      <c r="AA178" t="b">
        <v>1</v>
      </c>
    </row>
    <row r="179" spans="1:27" x14ac:dyDescent="0.25">
      <c r="B179" s="13" t="s">
        <v>48</v>
      </c>
      <c r="C179" s="49">
        <v>107590</v>
      </c>
      <c r="D179" s="50">
        <v>57022.700000000004</v>
      </c>
      <c r="E179" s="49">
        <v>97715</v>
      </c>
      <c r="F179" s="50">
        <v>51788.950000000004</v>
      </c>
      <c r="G179" s="49">
        <v>67134</v>
      </c>
      <c r="H179" s="50">
        <v>35581.020000000004</v>
      </c>
      <c r="I179" s="49">
        <v>48018</v>
      </c>
      <c r="J179" s="50">
        <v>25449.54</v>
      </c>
      <c r="K179" s="49">
        <v>42819</v>
      </c>
      <c r="L179" s="50">
        <v>22694.07</v>
      </c>
      <c r="M179" s="49">
        <v>37156</v>
      </c>
      <c r="N179" s="50">
        <v>19692.68</v>
      </c>
      <c r="O179" s="63"/>
      <c r="P179" t="b">
        <v>1</v>
      </c>
      <c r="Q179" t="b">
        <v>1</v>
      </c>
      <c r="R179" t="b">
        <v>1</v>
      </c>
      <c r="S179" t="b">
        <v>1</v>
      </c>
      <c r="T179" t="b">
        <v>1</v>
      </c>
      <c r="U179" t="b">
        <v>1</v>
      </c>
      <c r="V179" t="b">
        <v>1</v>
      </c>
      <c r="W179" t="b">
        <v>1</v>
      </c>
      <c r="X179" t="b">
        <v>1</v>
      </c>
      <c r="Y179" t="b">
        <v>1</v>
      </c>
      <c r="Z179" t="b">
        <v>1</v>
      </c>
      <c r="AA179" t="b">
        <v>1</v>
      </c>
    </row>
    <row r="180" spans="1:27" x14ac:dyDescent="0.25">
      <c r="B180" s="13" t="s">
        <v>49</v>
      </c>
      <c r="C180" s="49">
        <v>111547</v>
      </c>
      <c r="D180" s="50">
        <v>59119.91</v>
      </c>
      <c r="E180" s="49">
        <v>101317</v>
      </c>
      <c r="F180" s="50">
        <v>53698.01</v>
      </c>
      <c r="G180" s="49">
        <v>69605</v>
      </c>
      <c r="H180" s="50">
        <v>36890.65</v>
      </c>
      <c r="I180" s="49">
        <v>49782</v>
      </c>
      <c r="J180" s="50">
        <v>26384.460000000003</v>
      </c>
      <c r="K180" s="49">
        <v>44396</v>
      </c>
      <c r="L180" s="50">
        <v>23529.88</v>
      </c>
      <c r="M180" s="49">
        <v>38533</v>
      </c>
      <c r="N180" s="50">
        <v>20422.490000000002</v>
      </c>
      <c r="O180" s="63"/>
      <c r="P180" t="b">
        <v>1</v>
      </c>
      <c r="Q180" t="b">
        <v>1</v>
      </c>
      <c r="R180" t="b">
        <v>1</v>
      </c>
      <c r="S180" t="b">
        <v>1</v>
      </c>
      <c r="T180" t="b">
        <v>1</v>
      </c>
      <c r="U180" t="b">
        <v>1</v>
      </c>
      <c r="V180" t="b">
        <v>1</v>
      </c>
      <c r="W180" t="b">
        <v>1</v>
      </c>
      <c r="X180" t="b">
        <v>1</v>
      </c>
      <c r="Y180" t="b">
        <v>1</v>
      </c>
      <c r="Z180" t="b">
        <v>1</v>
      </c>
      <c r="AA180" t="b">
        <v>1</v>
      </c>
    </row>
    <row r="181" spans="1:27" x14ac:dyDescent="0.25">
      <c r="B181" s="13" t="s">
        <v>50</v>
      </c>
      <c r="C181" s="49">
        <v>113504</v>
      </c>
      <c r="D181" s="50">
        <v>60157.120000000003</v>
      </c>
      <c r="E181" s="49">
        <v>103104</v>
      </c>
      <c r="F181" s="50">
        <v>54645.120000000003</v>
      </c>
      <c r="G181" s="49">
        <v>70846</v>
      </c>
      <c r="H181" s="50">
        <v>37548.380000000005</v>
      </c>
      <c r="I181" s="49">
        <v>50664</v>
      </c>
      <c r="J181" s="50">
        <v>26851.920000000002</v>
      </c>
      <c r="K181" s="49">
        <v>45182</v>
      </c>
      <c r="L181" s="50">
        <v>23946.460000000003</v>
      </c>
      <c r="M181" s="49">
        <v>39225</v>
      </c>
      <c r="N181" s="50">
        <v>20789.25</v>
      </c>
      <c r="O181" s="63"/>
      <c r="P181" t="b">
        <v>1</v>
      </c>
      <c r="Q181" t="b">
        <v>1</v>
      </c>
      <c r="R181" t="b">
        <v>1</v>
      </c>
      <c r="S181" t="b">
        <v>1</v>
      </c>
      <c r="T181" t="b">
        <v>1</v>
      </c>
      <c r="U181" t="b">
        <v>1</v>
      </c>
      <c r="V181" t="b">
        <v>1</v>
      </c>
      <c r="W181" t="b">
        <v>1</v>
      </c>
      <c r="X181" t="b">
        <v>1</v>
      </c>
      <c r="Y181" t="b">
        <v>1</v>
      </c>
      <c r="Z181" t="b">
        <v>1</v>
      </c>
      <c r="AA181" t="b">
        <v>1</v>
      </c>
    </row>
    <row r="182" spans="1:27" x14ac:dyDescent="0.25">
      <c r="B182" s="13" t="s">
        <v>51</v>
      </c>
      <c r="C182" s="49">
        <v>118437</v>
      </c>
      <c r="D182" s="50">
        <v>62771.61</v>
      </c>
      <c r="E182" s="49">
        <v>107597</v>
      </c>
      <c r="F182" s="50">
        <v>57026.41</v>
      </c>
      <c r="G182" s="49">
        <v>73920</v>
      </c>
      <c r="H182" s="50">
        <v>39177.599999999999</v>
      </c>
      <c r="I182" s="49">
        <v>52877</v>
      </c>
      <c r="J182" s="50">
        <v>28024.81</v>
      </c>
      <c r="K182" s="49">
        <v>47148</v>
      </c>
      <c r="L182" s="50">
        <v>24988.440000000002</v>
      </c>
      <c r="M182" s="49">
        <v>40931</v>
      </c>
      <c r="N182" s="50">
        <v>21693.43</v>
      </c>
      <c r="O182" s="63"/>
      <c r="P182" t="b">
        <v>1</v>
      </c>
      <c r="Q182" t="b">
        <v>1</v>
      </c>
      <c r="R182" t="b">
        <v>1</v>
      </c>
      <c r="S182" t="b">
        <v>1</v>
      </c>
      <c r="T182" t="b">
        <v>1</v>
      </c>
      <c r="U182" t="b">
        <v>1</v>
      </c>
      <c r="V182" t="b">
        <v>1</v>
      </c>
      <c r="W182" t="b">
        <v>1</v>
      </c>
      <c r="X182" t="b">
        <v>1</v>
      </c>
      <c r="Y182" t="b">
        <v>1</v>
      </c>
      <c r="Z182" t="b">
        <v>1</v>
      </c>
      <c r="AA182" t="b">
        <v>1</v>
      </c>
    </row>
    <row r="183" spans="1:27" x14ac:dyDescent="0.25">
      <c r="B183" s="18"/>
    </row>
    <row r="186" spans="1:27" ht="40.5" customHeight="1" x14ac:dyDescent="0.25">
      <c r="B186" s="70" t="s">
        <v>56</v>
      </c>
      <c r="C186" s="70"/>
      <c r="D186" s="70"/>
      <c r="E186" s="70"/>
      <c r="F186" s="70"/>
      <c r="G186" s="70"/>
      <c r="H186" s="70"/>
      <c r="I186" s="70"/>
      <c r="J186" s="70"/>
      <c r="K186" s="70"/>
      <c r="L186" s="70"/>
      <c r="M186" s="70"/>
      <c r="N186" s="70"/>
    </row>
    <row r="188" spans="1:27" ht="16.350000000000001" customHeight="1" x14ac:dyDescent="0.25">
      <c r="B188" s="7" t="s">
        <v>3</v>
      </c>
      <c r="C188" s="68" t="s">
        <v>83</v>
      </c>
      <c r="D188" s="69"/>
      <c r="E188" s="68" t="s">
        <v>5</v>
      </c>
      <c r="F188" s="69"/>
      <c r="G188" s="68" t="s">
        <v>6</v>
      </c>
      <c r="H188" s="69"/>
      <c r="I188" s="68" t="s">
        <v>7</v>
      </c>
      <c r="J188" s="69"/>
      <c r="K188" s="68" t="s">
        <v>8</v>
      </c>
      <c r="L188" s="69"/>
      <c r="M188" s="68" t="s">
        <v>9</v>
      </c>
      <c r="N188" s="69"/>
      <c r="O188" s="63" t="str">
        <f>O151</f>
        <v>BUPA COMPLETE CARE PREMIUM BOOKLET, EFFECTIVE JANUARY 1, 2022</v>
      </c>
    </row>
    <row r="189" spans="1:27" ht="25.5" x14ac:dyDescent="0.25">
      <c r="B189" s="8" t="s">
        <v>10</v>
      </c>
      <c r="C189" s="64" t="s">
        <v>11</v>
      </c>
      <c r="D189" s="65"/>
      <c r="E189" s="66" t="s">
        <v>12</v>
      </c>
      <c r="F189" s="67"/>
      <c r="G189" s="66" t="s">
        <v>13</v>
      </c>
      <c r="H189" s="67"/>
      <c r="I189" s="66" t="s">
        <v>14</v>
      </c>
      <c r="J189" s="67"/>
      <c r="K189" s="66" t="s">
        <v>15</v>
      </c>
      <c r="L189" s="67"/>
      <c r="M189" s="66" t="s">
        <v>16</v>
      </c>
      <c r="N189" s="67"/>
      <c r="O189" s="63"/>
    </row>
    <row r="190" spans="1:27" ht="25.5" x14ac:dyDescent="0.25">
      <c r="B190" s="8" t="s">
        <v>17</v>
      </c>
      <c r="C190" s="66" t="s">
        <v>12</v>
      </c>
      <c r="D190" s="67"/>
      <c r="E190" s="66" t="s">
        <v>13</v>
      </c>
      <c r="F190" s="67"/>
      <c r="G190" s="66" t="s">
        <v>18</v>
      </c>
      <c r="H190" s="67"/>
      <c r="I190" s="66" t="s">
        <v>14</v>
      </c>
      <c r="J190" s="67"/>
      <c r="K190" s="66" t="s">
        <v>15</v>
      </c>
      <c r="L190" s="67"/>
      <c r="M190" s="66" t="s">
        <v>16</v>
      </c>
      <c r="N190" s="67"/>
      <c r="O190" s="63"/>
    </row>
    <row r="191" spans="1:27" x14ac:dyDescent="0.25">
      <c r="B191" s="9" t="s">
        <v>19</v>
      </c>
      <c r="C191" s="10" t="s">
        <v>20</v>
      </c>
      <c r="D191" s="10" t="s">
        <v>21</v>
      </c>
      <c r="E191" s="10" t="s">
        <v>20</v>
      </c>
      <c r="F191" s="10" t="s">
        <v>21</v>
      </c>
      <c r="G191" s="10" t="s">
        <v>20</v>
      </c>
      <c r="H191" s="10" t="s">
        <v>21</v>
      </c>
      <c r="I191" s="10" t="s">
        <v>20</v>
      </c>
      <c r="J191" s="10" t="s">
        <v>21</v>
      </c>
      <c r="K191" s="10" t="s">
        <v>20</v>
      </c>
      <c r="L191" s="10" t="s">
        <v>21</v>
      </c>
      <c r="M191" s="10" t="s">
        <v>20</v>
      </c>
      <c r="N191" s="11" t="s">
        <v>21</v>
      </c>
      <c r="O191" s="63"/>
    </row>
    <row r="192" spans="1:27" x14ac:dyDescent="0.25">
      <c r="A192" s="3"/>
      <c r="B192" s="9" t="s">
        <v>22</v>
      </c>
      <c r="C192" s="12" t="s">
        <v>23</v>
      </c>
      <c r="D192" s="12" t="s">
        <v>24</v>
      </c>
      <c r="E192" s="12" t="s">
        <v>23</v>
      </c>
      <c r="F192" s="12" t="s">
        <v>24</v>
      </c>
      <c r="G192" s="12" t="s">
        <v>23</v>
      </c>
      <c r="H192" s="12" t="s">
        <v>24</v>
      </c>
      <c r="I192" s="12" t="s">
        <v>23</v>
      </c>
      <c r="J192" s="12" t="s">
        <v>24</v>
      </c>
      <c r="K192" s="12" t="s">
        <v>23</v>
      </c>
      <c r="L192" s="12" t="s">
        <v>24</v>
      </c>
      <c r="M192" s="12" t="s">
        <v>23</v>
      </c>
      <c r="N192" s="12" t="s">
        <v>24</v>
      </c>
      <c r="O192" s="63"/>
      <c r="P192" s="3"/>
      <c r="Q192" s="3"/>
      <c r="R192" s="3"/>
      <c r="S192" s="3"/>
      <c r="T192" s="3"/>
      <c r="U192" s="3"/>
    </row>
    <row r="193" spans="2:27" x14ac:dyDescent="0.25">
      <c r="B193" s="13" t="s">
        <v>25</v>
      </c>
      <c r="C193" s="47">
        <v>7389</v>
      </c>
      <c r="D193" s="48">
        <v>3916.17</v>
      </c>
      <c r="E193" s="47">
        <v>4568</v>
      </c>
      <c r="F193" s="48">
        <v>2421.04</v>
      </c>
      <c r="G193" s="47">
        <v>3368</v>
      </c>
      <c r="H193" s="48">
        <v>1785.0400000000002</v>
      </c>
      <c r="I193" s="47">
        <v>2662</v>
      </c>
      <c r="J193" s="48">
        <v>1410.8600000000001</v>
      </c>
      <c r="K193" s="47">
        <v>2224</v>
      </c>
      <c r="L193" s="48">
        <v>1178.72</v>
      </c>
      <c r="M193" s="47">
        <v>1730</v>
      </c>
      <c r="N193" s="48">
        <v>916.90000000000009</v>
      </c>
      <c r="O193" s="63"/>
      <c r="P193" t="b">
        <v>1</v>
      </c>
      <c r="Q193" t="b">
        <v>1</v>
      </c>
      <c r="R193" t="b">
        <v>1</v>
      </c>
      <c r="S193" t="b">
        <v>1</v>
      </c>
      <c r="T193" t="b">
        <v>1</v>
      </c>
      <c r="U193" t="b">
        <v>1</v>
      </c>
      <c r="V193" t="b">
        <v>1</v>
      </c>
      <c r="W193" t="b">
        <v>1</v>
      </c>
      <c r="X193" t="b">
        <v>1</v>
      </c>
      <c r="Y193" t="b">
        <v>1</v>
      </c>
      <c r="Z193" t="b">
        <v>1</v>
      </c>
      <c r="AA193" t="b">
        <v>1</v>
      </c>
    </row>
    <row r="194" spans="2:27" x14ac:dyDescent="0.25">
      <c r="B194" s="13" t="s">
        <v>26</v>
      </c>
      <c r="C194" s="49">
        <v>11609</v>
      </c>
      <c r="D194" s="50">
        <v>6152.77</v>
      </c>
      <c r="E194" s="49">
        <v>7273</v>
      </c>
      <c r="F194" s="50">
        <v>3854.69</v>
      </c>
      <c r="G194" s="49">
        <v>5365</v>
      </c>
      <c r="H194" s="50">
        <v>2843.4500000000003</v>
      </c>
      <c r="I194" s="49">
        <v>4235</v>
      </c>
      <c r="J194" s="50">
        <v>2244.5500000000002</v>
      </c>
      <c r="K194" s="49">
        <v>3526</v>
      </c>
      <c r="L194" s="50">
        <v>1868.7800000000002</v>
      </c>
      <c r="M194" s="49">
        <v>2750</v>
      </c>
      <c r="N194" s="50">
        <v>1457.5</v>
      </c>
      <c r="O194" s="63"/>
      <c r="P194" t="b">
        <v>1</v>
      </c>
      <c r="Q194" t="b">
        <v>1</v>
      </c>
      <c r="R194" t="b">
        <v>1</v>
      </c>
      <c r="S194" t="b">
        <v>1</v>
      </c>
      <c r="T194" t="b">
        <v>1</v>
      </c>
      <c r="U194" t="b">
        <v>1</v>
      </c>
      <c r="V194" t="b">
        <v>1</v>
      </c>
      <c r="W194" t="b">
        <v>1</v>
      </c>
      <c r="X194" t="b">
        <v>1</v>
      </c>
      <c r="Y194" t="b">
        <v>1</v>
      </c>
      <c r="Z194" t="b">
        <v>1</v>
      </c>
      <c r="AA194" t="b">
        <v>1</v>
      </c>
    </row>
    <row r="195" spans="2:27" x14ac:dyDescent="0.25">
      <c r="B195" s="13" t="s">
        <v>27</v>
      </c>
      <c r="C195" s="49">
        <v>16893</v>
      </c>
      <c r="D195" s="50">
        <v>8953.2900000000009</v>
      </c>
      <c r="E195" s="49">
        <v>10664</v>
      </c>
      <c r="F195" s="50">
        <v>5651.92</v>
      </c>
      <c r="G195" s="49">
        <v>7859</v>
      </c>
      <c r="H195" s="50">
        <v>4165.2700000000004</v>
      </c>
      <c r="I195" s="49">
        <v>6199</v>
      </c>
      <c r="J195" s="50">
        <v>3285.4700000000003</v>
      </c>
      <c r="K195" s="49">
        <v>5172</v>
      </c>
      <c r="L195" s="50">
        <v>2741.1600000000003</v>
      </c>
      <c r="M195" s="49">
        <v>4029</v>
      </c>
      <c r="N195" s="50">
        <v>2135.37</v>
      </c>
      <c r="O195" s="63"/>
      <c r="P195" t="b">
        <v>1</v>
      </c>
      <c r="Q195" t="b">
        <v>1</v>
      </c>
      <c r="R195" t="b">
        <v>1</v>
      </c>
      <c r="S195" t="b">
        <v>1</v>
      </c>
      <c r="T195" t="b">
        <v>1</v>
      </c>
      <c r="U195" t="b">
        <v>1</v>
      </c>
      <c r="V195" t="b">
        <v>1</v>
      </c>
      <c r="W195" t="b">
        <v>1</v>
      </c>
      <c r="X195" t="b">
        <v>1</v>
      </c>
      <c r="Y195" t="b">
        <v>1</v>
      </c>
      <c r="Z195" t="b">
        <v>1</v>
      </c>
      <c r="AA195" t="b">
        <v>1</v>
      </c>
    </row>
    <row r="196" spans="2:27" x14ac:dyDescent="0.25">
      <c r="B196" s="13" t="s">
        <v>28</v>
      </c>
      <c r="C196" s="49">
        <v>21356</v>
      </c>
      <c r="D196" s="50">
        <v>11318.68</v>
      </c>
      <c r="E196" s="49">
        <v>13160</v>
      </c>
      <c r="F196" s="50">
        <v>6974.8</v>
      </c>
      <c r="G196" s="49">
        <v>8695</v>
      </c>
      <c r="H196" s="50">
        <v>4608.3500000000004</v>
      </c>
      <c r="I196" s="49">
        <v>5950</v>
      </c>
      <c r="J196" s="50">
        <v>3153.5</v>
      </c>
      <c r="K196" s="49">
        <v>4180</v>
      </c>
      <c r="L196" s="50">
        <v>2215.4</v>
      </c>
      <c r="M196" s="49">
        <v>3291</v>
      </c>
      <c r="N196" s="50">
        <v>1744.23</v>
      </c>
      <c r="O196" s="63"/>
      <c r="P196" t="b">
        <v>1</v>
      </c>
      <c r="Q196" t="b">
        <v>1</v>
      </c>
      <c r="R196" t="b">
        <v>1</v>
      </c>
      <c r="S196" t="b">
        <v>1</v>
      </c>
      <c r="T196" t="b">
        <v>1</v>
      </c>
      <c r="U196" t="b">
        <v>1</v>
      </c>
      <c r="V196" t="b">
        <v>1</v>
      </c>
      <c r="W196" t="b">
        <v>1</v>
      </c>
      <c r="X196" t="b">
        <v>1</v>
      </c>
      <c r="Y196" t="b">
        <v>1</v>
      </c>
      <c r="Z196" t="b">
        <v>1</v>
      </c>
      <c r="AA196" t="b">
        <v>1</v>
      </c>
    </row>
    <row r="197" spans="2:27" x14ac:dyDescent="0.25">
      <c r="B197" s="13" t="s">
        <v>29</v>
      </c>
      <c r="C197" s="49">
        <v>22404</v>
      </c>
      <c r="D197" s="50">
        <v>11874.12</v>
      </c>
      <c r="E197" s="49">
        <v>13805</v>
      </c>
      <c r="F197" s="50">
        <v>7316.6500000000005</v>
      </c>
      <c r="G197" s="49">
        <v>9608</v>
      </c>
      <c r="H197" s="50">
        <v>5092.2400000000007</v>
      </c>
      <c r="I197" s="49">
        <v>6593</v>
      </c>
      <c r="J197" s="50">
        <v>3494.29</v>
      </c>
      <c r="K197" s="49">
        <v>4637</v>
      </c>
      <c r="L197" s="50">
        <v>2457.61</v>
      </c>
      <c r="M197" s="49">
        <v>3645</v>
      </c>
      <c r="N197" s="50">
        <v>1931.8500000000001</v>
      </c>
      <c r="O197" s="63"/>
      <c r="P197" t="b">
        <v>1</v>
      </c>
      <c r="Q197" t="b">
        <v>1</v>
      </c>
      <c r="R197" t="b">
        <v>1</v>
      </c>
      <c r="S197" t="b">
        <v>1</v>
      </c>
      <c r="T197" t="b">
        <v>1</v>
      </c>
      <c r="U197" t="b">
        <v>1</v>
      </c>
      <c r="V197" t="b">
        <v>1</v>
      </c>
      <c r="W197" t="b">
        <v>1</v>
      </c>
      <c r="X197" t="b">
        <v>1</v>
      </c>
      <c r="Y197" t="b">
        <v>1</v>
      </c>
      <c r="Z197" t="b">
        <v>1</v>
      </c>
      <c r="AA197" t="b">
        <v>1</v>
      </c>
    </row>
    <row r="198" spans="2:27" x14ac:dyDescent="0.25">
      <c r="B198" s="13" t="s">
        <v>30</v>
      </c>
      <c r="C198" s="49">
        <v>23166</v>
      </c>
      <c r="D198" s="50">
        <v>12277.980000000001</v>
      </c>
      <c r="E198" s="49">
        <v>14362</v>
      </c>
      <c r="F198" s="50">
        <v>7611.8600000000006</v>
      </c>
      <c r="G198" s="49">
        <v>10305</v>
      </c>
      <c r="H198" s="50">
        <v>5461.6500000000005</v>
      </c>
      <c r="I198" s="49">
        <v>7379</v>
      </c>
      <c r="J198" s="50">
        <v>3910.8700000000003</v>
      </c>
      <c r="K198" s="49">
        <v>5559</v>
      </c>
      <c r="L198" s="50">
        <v>2946.27</v>
      </c>
      <c r="M198" s="49">
        <v>4383</v>
      </c>
      <c r="N198" s="50">
        <v>2322.9900000000002</v>
      </c>
      <c r="O198" s="63"/>
      <c r="P198" t="b">
        <v>1</v>
      </c>
      <c r="Q198" t="b">
        <v>1</v>
      </c>
      <c r="R198" t="b">
        <v>1</v>
      </c>
      <c r="S198" t="b">
        <v>1</v>
      </c>
      <c r="T198" t="b">
        <v>1</v>
      </c>
      <c r="U198" t="b">
        <v>1</v>
      </c>
      <c r="V198" t="b">
        <v>1</v>
      </c>
      <c r="W198" t="b">
        <v>1</v>
      </c>
      <c r="X198" t="b">
        <v>1</v>
      </c>
      <c r="Y198" t="b">
        <v>1</v>
      </c>
      <c r="Z198" t="b">
        <v>1</v>
      </c>
      <c r="AA198" t="b">
        <v>1</v>
      </c>
    </row>
    <row r="199" spans="2:27" x14ac:dyDescent="0.25">
      <c r="B199" s="13" t="s">
        <v>31</v>
      </c>
      <c r="C199" s="49">
        <v>25900</v>
      </c>
      <c r="D199" s="50">
        <v>13727</v>
      </c>
      <c r="E199" s="49">
        <v>16084</v>
      </c>
      <c r="F199" s="50">
        <v>8524.52</v>
      </c>
      <c r="G199" s="49">
        <v>11537</v>
      </c>
      <c r="H199" s="50">
        <v>6114.6100000000006</v>
      </c>
      <c r="I199" s="49">
        <v>8274</v>
      </c>
      <c r="J199" s="50">
        <v>4385.22</v>
      </c>
      <c r="K199" s="49">
        <v>6231</v>
      </c>
      <c r="L199" s="50">
        <v>3302.4300000000003</v>
      </c>
      <c r="M199" s="49">
        <v>4910</v>
      </c>
      <c r="N199" s="50">
        <v>2602.3000000000002</v>
      </c>
      <c r="O199" s="63"/>
      <c r="P199" t="b">
        <v>1</v>
      </c>
      <c r="Q199" t="b">
        <v>1</v>
      </c>
      <c r="R199" t="b">
        <v>1</v>
      </c>
      <c r="S199" t="b">
        <v>1</v>
      </c>
      <c r="T199" t="b">
        <v>1</v>
      </c>
      <c r="U199" t="b">
        <v>1</v>
      </c>
      <c r="V199" t="b">
        <v>1</v>
      </c>
      <c r="W199" t="b">
        <v>1</v>
      </c>
      <c r="X199" t="b">
        <v>1</v>
      </c>
      <c r="Y199" t="b">
        <v>1</v>
      </c>
      <c r="Z199" t="b">
        <v>1</v>
      </c>
      <c r="AA199" t="b">
        <v>1</v>
      </c>
    </row>
    <row r="200" spans="2:27" x14ac:dyDescent="0.25">
      <c r="B200" s="13" t="s">
        <v>32</v>
      </c>
      <c r="C200" s="49">
        <v>29979</v>
      </c>
      <c r="D200" s="50">
        <v>15888.87</v>
      </c>
      <c r="E200" s="49">
        <v>18652</v>
      </c>
      <c r="F200" s="50">
        <v>9885.5600000000013</v>
      </c>
      <c r="G200" s="49">
        <v>12621</v>
      </c>
      <c r="H200" s="50">
        <v>6689.13</v>
      </c>
      <c r="I200" s="49">
        <v>9188</v>
      </c>
      <c r="J200" s="50">
        <v>4869.6400000000003</v>
      </c>
      <c r="K200" s="49">
        <v>6855</v>
      </c>
      <c r="L200" s="50">
        <v>3633.15</v>
      </c>
      <c r="M200" s="49">
        <v>5397</v>
      </c>
      <c r="N200" s="50">
        <v>2860.4100000000003</v>
      </c>
      <c r="O200" s="63"/>
      <c r="P200" t="b">
        <v>1</v>
      </c>
      <c r="Q200" t="b">
        <v>1</v>
      </c>
      <c r="R200" t="b">
        <v>1</v>
      </c>
      <c r="S200" t="b">
        <v>1</v>
      </c>
      <c r="T200" t="b">
        <v>1</v>
      </c>
      <c r="U200" t="b">
        <v>1</v>
      </c>
      <c r="V200" t="b">
        <v>1</v>
      </c>
      <c r="W200" t="b">
        <v>1</v>
      </c>
      <c r="X200" t="b">
        <v>1</v>
      </c>
      <c r="Y200" t="b">
        <v>1</v>
      </c>
      <c r="Z200" t="b">
        <v>1</v>
      </c>
      <c r="AA200" t="b">
        <v>1</v>
      </c>
    </row>
    <row r="201" spans="2:27" x14ac:dyDescent="0.25">
      <c r="B201" s="13" t="s">
        <v>33</v>
      </c>
      <c r="C201" s="49">
        <v>33471</v>
      </c>
      <c r="D201" s="50">
        <v>17739.63</v>
      </c>
      <c r="E201" s="49">
        <v>20852</v>
      </c>
      <c r="F201" s="50">
        <v>11051.560000000001</v>
      </c>
      <c r="G201" s="49">
        <v>14114</v>
      </c>
      <c r="H201" s="50">
        <v>7480.42</v>
      </c>
      <c r="I201" s="49">
        <v>10268</v>
      </c>
      <c r="J201" s="50">
        <v>5442.04</v>
      </c>
      <c r="K201" s="49">
        <v>7652</v>
      </c>
      <c r="L201" s="50">
        <v>4055.5600000000004</v>
      </c>
      <c r="M201" s="49">
        <v>6035</v>
      </c>
      <c r="N201" s="50">
        <v>3198.55</v>
      </c>
      <c r="O201" s="63"/>
      <c r="P201" t="b">
        <v>1</v>
      </c>
      <c r="Q201" t="b">
        <v>1</v>
      </c>
      <c r="R201" t="b">
        <v>1</v>
      </c>
      <c r="S201" t="b">
        <v>1</v>
      </c>
      <c r="T201" t="b">
        <v>1</v>
      </c>
      <c r="U201" t="b">
        <v>1</v>
      </c>
      <c r="V201" t="b">
        <v>1</v>
      </c>
      <c r="W201" t="b">
        <v>1</v>
      </c>
      <c r="X201" t="b">
        <v>1</v>
      </c>
      <c r="Y201" t="b">
        <v>1</v>
      </c>
      <c r="Z201" t="b">
        <v>1</v>
      </c>
      <c r="AA201" t="b">
        <v>1</v>
      </c>
    </row>
    <row r="202" spans="2:27" x14ac:dyDescent="0.25">
      <c r="B202" s="13" t="s">
        <v>34</v>
      </c>
      <c r="C202" s="49">
        <v>43509</v>
      </c>
      <c r="D202" s="50">
        <v>23059.77</v>
      </c>
      <c r="E202" s="49">
        <v>26682</v>
      </c>
      <c r="F202" s="50">
        <v>14141.460000000001</v>
      </c>
      <c r="G202" s="49">
        <v>18519</v>
      </c>
      <c r="H202" s="50">
        <v>9815.07</v>
      </c>
      <c r="I202" s="49">
        <v>13398</v>
      </c>
      <c r="J202" s="50">
        <v>7100.9400000000005</v>
      </c>
      <c r="K202" s="49">
        <v>10823</v>
      </c>
      <c r="L202" s="50">
        <v>5736.1900000000005</v>
      </c>
      <c r="M202" s="49">
        <v>8533</v>
      </c>
      <c r="N202" s="50">
        <v>4522.49</v>
      </c>
      <c r="O202" s="63"/>
      <c r="P202" t="b">
        <v>1</v>
      </c>
      <c r="Q202" t="b">
        <v>1</v>
      </c>
      <c r="R202" t="b">
        <v>1</v>
      </c>
      <c r="S202" t="b">
        <v>1</v>
      </c>
      <c r="T202" t="b">
        <v>1</v>
      </c>
      <c r="U202" t="b">
        <v>1</v>
      </c>
      <c r="V202" t="b">
        <v>1</v>
      </c>
      <c r="W202" t="b">
        <v>1</v>
      </c>
      <c r="X202" t="b">
        <v>1</v>
      </c>
      <c r="Y202" t="b">
        <v>1</v>
      </c>
      <c r="Z202" t="b">
        <v>1</v>
      </c>
      <c r="AA202" t="b">
        <v>1</v>
      </c>
    </row>
    <row r="203" spans="2:27" x14ac:dyDescent="0.25">
      <c r="B203" s="13" t="s">
        <v>35</v>
      </c>
      <c r="C203" s="49">
        <v>46273</v>
      </c>
      <c r="D203" s="50">
        <v>24524.690000000002</v>
      </c>
      <c r="E203" s="49">
        <v>28390</v>
      </c>
      <c r="F203" s="50">
        <v>15046.7</v>
      </c>
      <c r="G203" s="49">
        <v>19708</v>
      </c>
      <c r="H203" s="50">
        <v>10445.24</v>
      </c>
      <c r="I203" s="49">
        <v>14252</v>
      </c>
      <c r="J203" s="50">
        <v>7553.56</v>
      </c>
      <c r="K203" s="49">
        <v>11514</v>
      </c>
      <c r="L203" s="50">
        <v>6102.42</v>
      </c>
      <c r="M203" s="49">
        <v>9081</v>
      </c>
      <c r="N203" s="50">
        <v>4812.93</v>
      </c>
      <c r="O203" s="63"/>
      <c r="P203" t="b">
        <v>1</v>
      </c>
      <c r="Q203" t="b">
        <v>1</v>
      </c>
      <c r="R203" t="b">
        <v>1</v>
      </c>
      <c r="S203" t="b">
        <v>1</v>
      </c>
      <c r="T203" t="b">
        <v>1</v>
      </c>
      <c r="U203" t="b">
        <v>1</v>
      </c>
      <c r="V203" t="b">
        <v>1</v>
      </c>
      <c r="W203" t="b">
        <v>1</v>
      </c>
      <c r="X203" t="b">
        <v>1</v>
      </c>
      <c r="Y203" t="b">
        <v>1</v>
      </c>
      <c r="Z203" t="b">
        <v>1</v>
      </c>
      <c r="AA203" t="b">
        <v>1</v>
      </c>
    </row>
    <row r="204" spans="2:27" x14ac:dyDescent="0.25">
      <c r="B204" s="13" t="s">
        <v>36</v>
      </c>
      <c r="C204" s="49">
        <v>49225</v>
      </c>
      <c r="D204" s="50">
        <v>26089.25</v>
      </c>
      <c r="E204" s="49">
        <v>30930</v>
      </c>
      <c r="F204" s="50">
        <v>16392.900000000001</v>
      </c>
      <c r="G204" s="49">
        <v>21501</v>
      </c>
      <c r="H204" s="50">
        <v>11395.53</v>
      </c>
      <c r="I204" s="49">
        <v>16402</v>
      </c>
      <c r="J204" s="50">
        <v>8693.0600000000013</v>
      </c>
      <c r="K204" s="49">
        <v>13871</v>
      </c>
      <c r="L204" s="50">
        <v>7351.63</v>
      </c>
      <c r="M204" s="49">
        <v>11284</v>
      </c>
      <c r="N204" s="50">
        <v>5980.52</v>
      </c>
      <c r="O204" s="63"/>
      <c r="P204" t="b">
        <v>1</v>
      </c>
      <c r="Q204" t="b">
        <v>1</v>
      </c>
      <c r="R204" t="b">
        <v>1</v>
      </c>
      <c r="S204" t="b">
        <v>1</v>
      </c>
      <c r="T204" t="b">
        <v>1</v>
      </c>
      <c r="U204" t="b">
        <v>1</v>
      </c>
      <c r="V204" t="b">
        <v>1</v>
      </c>
      <c r="W204" t="b">
        <v>1</v>
      </c>
      <c r="X204" t="b">
        <v>1</v>
      </c>
      <c r="Y204" t="b">
        <v>1</v>
      </c>
      <c r="Z204" t="b">
        <v>1</v>
      </c>
      <c r="AA204" t="b">
        <v>1</v>
      </c>
    </row>
    <row r="205" spans="2:27" x14ac:dyDescent="0.25">
      <c r="B205" s="13" t="s">
        <v>37</v>
      </c>
      <c r="C205" s="49">
        <v>52866</v>
      </c>
      <c r="D205" s="50">
        <v>28018.980000000003</v>
      </c>
      <c r="E205" s="49">
        <v>33226</v>
      </c>
      <c r="F205" s="50">
        <v>17609.780000000002</v>
      </c>
      <c r="G205" s="49">
        <v>23104</v>
      </c>
      <c r="H205" s="50">
        <v>12245.12</v>
      </c>
      <c r="I205" s="49">
        <v>17616</v>
      </c>
      <c r="J205" s="50">
        <v>9336.48</v>
      </c>
      <c r="K205" s="49">
        <v>14913</v>
      </c>
      <c r="L205" s="50">
        <v>7903.89</v>
      </c>
      <c r="M205" s="49">
        <v>12124</v>
      </c>
      <c r="N205" s="50">
        <v>6425.72</v>
      </c>
      <c r="O205" s="63"/>
      <c r="P205" t="b">
        <v>1</v>
      </c>
      <c r="Q205" t="b">
        <v>1</v>
      </c>
      <c r="R205" t="b">
        <v>1</v>
      </c>
      <c r="S205" t="b">
        <v>1</v>
      </c>
      <c r="T205" t="b">
        <v>1</v>
      </c>
      <c r="U205" t="b">
        <v>1</v>
      </c>
      <c r="V205" t="b">
        <v>1</v>
      </c>
      <c r="W205" t="b">
        <v>1</v>
      </c>
      <c r="X205" t="b">
        <v>1</v>
      </c>
      <c r="Y205" t="b">
        <v>1</v>
      </c>
      <c r="Z205" t="b">
        <v>1</v>
      </c>
      <c r="AA205" t="b">
        <v>1</v>
      </c>
    </row>
    <row r="206" spans="2:27" x14ac:dyDescent="0.25">
      <c r="B206" s="13" t="s">
        <v>38</v>
      </c>
      <c r="C206" s="49">
        <v>57850</v>
      </c>
      <c r="D206" s="50">
        <v>30660.5</v>
      </c>
      <c r="E206" s="49">
        <v>36379</v>
      </c>
      <c r="F206" s="50">
        <v>19280.870000000003</v>
      </c>
      <c r="G206" s="49">
        <v>25303</v>
      </c>
      <c r="H206" s="50">
        <v>13410.59</v>
      </c>
      <c r="I206" s="49">
        <v>19297</v>
      </c>
      <c r="J206" s="50">
        <v>10227.41</v>
      </c>
      <c r="K206" s="49">
        <v>16323</v>
      </c>
      <c r="L206" s="50">
        <v>8651.19</v>
      </c>
      <c r="M206" s="49">
        <v>13277</v>
      </c>
      <c r="N206" s="50">
        <v>7036.81</v>
      </c>
      <c r="O206" s="63"/>
      <c r="P206" t="b">
        <v>1</v>
      </c>
      <c r="Q206" t="b">
        <v>1</v>
      </c>
      <c r="R206" t="b">
        <v>1</v>
      </c>
      <c r="S206" t="b">
        <v>1</v>
      </c>
      <c r="T206" t="b">
        <v>1</v>
      </c>
      <c r="U206" t="b">
        <v>1</v>
      </c>
      <c r="V206" t="b">
        <v>1</v>
      </c>
      <c r="W206" t="b">
        <v>1</v>
      </c>
      <c r="X206" t="b">
        <v>1</v>
      </c>
      <c r="Y206" t="b">
        <v>1</v>
      </c>
      <c r="Z206" t="b">
        <v>1</v>
      </c>
      <c r="AA206" t="b">
        <v>1</v>
      </c>
    </row>
    <row r="207" spans="2:27" x14ac:dyDescent="0.25">
      <c r="B207" s="13" t="s">
        <v>39</v>
      </c>
      <c r="C207" s="49">
        <v>61483</v>
      </c>
      <c r="D207" s="50">
        <v>32585.99</v>
      </c>
      <c r="E207" s="49">
        <v>38682</v>
      </c>
      <c r="F207" s="50">
        <v>20501.460000000003</v>
      </c>
      <c r="G207" s="49">
        <v>26904</v>
      </c>
      <c r="H207" s="50">
        <v>14259.12</v>
      </c>
      <c r="I207" s="49">
        <v>20506</v>
      </c>
      <c r="J207" s="50">
        <v>10868.18</v>
      </c>
      <c r="K207" s="49">
        <v>17365</v>
      </c>
      <c r="L207" s="50">
        <v>9203.4500000000007</v>
      </c>
      <c r="M207" s="49">
        <v>14112</v>
      </c>
      <c r="N207" s="50">
        <v>7479.3600000000006</v>
      </c>
      <c r="O207" s="63"/>
      <c r="P207" t="b">
        <v>1</v>
      </c>
      <c r="Q207" t="b">
        <v>1</v>
      </c>
      <c r="R207" t="b">
        <v>1</v>
      </c>
      <c r="S207" t="b">
        <v>1</v>
      </c>
      <c r="T207" t="b">
        <v>1</v>
      </c>
      <c r="U207" t="b">
        <v>1</v>
      </c>
      <c r="V207" t="b">
        <v>1</v>
      </c>
      <c r="W207" t="b">
        <v>1</v>
      </c>
      <c r="X207" t="b">
        <v>1</v>
      </c>
      <c r="Y207" t="b">
        <v>1</v>
      </c>
      <c r="Z207" t="b">
        <v>1</v>
      </c>
      <c r="AA207" t="b">
        <v>1</v>
      </c>
    </row>
    <row r="208" spans="2:27" x14ac:dyDescent="0.25">
      <c r="B208" s="13" t="s">
        <v>40</v>
      </c>
      <c r="C208" s="49">
        <v>66496</v>
      </c>
      <c r="D208" s="50">
        <v>35242.880000000005</v>
      </c>
      <c r="E208" s="49">
        <v>41842</v>
      </c>
      <c r="F208" s="50">
        <v>22176.260000000002</v>
      </c>
      <c r="G208" s="49">
        <v>29112</v>
      </c>
      <c r="H208" s="50">
        <v>15429.36</v>
      </c>
      <c r="I208" s="49">
        <v>22196</v>
      </c>
      <c r="J208" s="50">
        <v>11763.880000000001</v>
      </c>
      <c r="K208" s="49">
        <v>18780</v>
      </c>
      <c r="L208" s="50">
        <v>9953.4</v>
      </c>
      <c r="M208" s="49">
        <v>15281</v>
      </c>
      <c r="N208" s="50">
        <v>8098.93</v>
      </c>
      <c r="O208" s="63"/>
      <c r="P208" t="b">
        <v>1</v>
      </c>
      <c r="Q208" t="b">
        <v>1</v>
      </c>
      <c r="R208" t="b">
        <v>1</v>
      </c>
      <c r="S208" t="b">
        <v>1</v>
      </c>
      <c r="T208" t="b">
        <v>1</v>
      </c>
      <c r="U208" t="b">
        <v>1</v>
      </c>
      <c r="V208" t="b">
        <v>1</v>
      </c>
      <c r="W208" t="b">
        <v>1</v>
      </c>
      <c r="X208" t="b">
        <v>1</v>
      </c>
      <c r="Y208" t="b">
        <v>1</v>
      </c>
      <c r="Z208" t="b">
        <v>1</v>
      </c>
      <c r="AA208" t="b">
        <v>1</v>
      </c>
    </row>
    <row r="209" spans="2:27" x14ac:dyDescent="0.25">
      <c r="B209" s="13" t="s">
        <v>41</v>
      </c>
      <c r="C209" s="49">
        <v>69674</v>
      </c>
      <c r="D209" s="50">
        <v>36927.22</v>
      </c>
      <c r="E209" s="49">
        <v>54700</v>
      </c>
      <c r="F209" s="50">
        <v>28991</v>
      </c>
      <c r="G209" s="49">
        <v>37973</v>
      </c>
      <c r="H209" s="50">
        <v>20125.690000000002</v>
      </c>
      <c r="I209" s="49">
        <v>28065</v>
      </c>
      <c r="J209" s="50">
        <v>14874.45</v>
      </c>
      <c r="K209" s="49">
        <v>25051</v>
      </c>
      <c r="L209" s="50">
        <v>13277.03</v>
      </c>
      <c r="M209" s="49">
        <v>21548</v>
      </c>
      <c r="N209" s="50">
        <v>11420.44</v>
      </c>
      <c r="O209" s="63"/>
      <c r="P209" t="b">
        <v>1</v>
      </c>
      <c r="Q209" t="b">
        <v>1</v>
      </c>
      <c r="R209" t="b">
        <v>1</v>
      </c>
      <c r="S209" t="b">
        <v>1</v>
      </c>
      <c r="T209" t="b">
        <v>1</v>
      </c>
      <c r="U209" t="b">
        <v>1</v>
      </c>
      <c r="V209" t="b">
        <v>1</v>
      </c>
      <c r="W209" t="b">
        <v>1</v>
      </c>
      <c r="X209" t="b">
        <v>1</v>
      </c>
      <c r="Y209" t="b">
        <v>1</v>
      </c>
      <c r="Z209" t="b">
        <v>1</v>
      </c>
      <c r="AA209" t="b">
        <v>1</v>
      </c>
    </row>
    <row r="210" spans="2:27" x14ac:dyDescent="0.25">
      <c r="B210" s="13" t="s">
        <v>42</v>
      </c>
      <c r="C210" s="49">
        <v>72839</v>
      </c>
      <c r="D210" s="50">
        <v>38604.670000000006</v>
      </c>
      <c r="E210" s="49">
        <v>63548</v>
      </c>
      <c r="F210" s="50">
        <v>33680.44</v>
      </c>
      <c r="G210" s="49">
        <v>44124</v>
      </c>
      <c r="H210" s="50">
        <v>23385.72</v>
      </c>
      <c r="I210" s="49">
        <v>32609</v>
      </c>
      <c r="J210" s="50">
        <v>17282.77</v>
      </c>
      <c r="K210" s="49">
        <v>29122</v>
      </c>
      <c r="L210" s="50">
        <v>15434.660000000002</v>
      </c>
      <c r="M210" s="49">
        <v>25036</v>
      </c>
      <c r="N210" s="50">
        <v>13269.08</v>
      </c>
      <c r="O210" s="63"/>
      <c r="P210" t="b">
        <v>1</v>
      </c>
      <c r="Q210" t="b">
        <v>1</v>
      </c>
      <c r="R210" t="b">
        <v>1</v>
      </c>
      <c r="S210" t="b">
        <v>1</v>
      </c>
      <c r="T210" t="b">
        <v>1</v>
      </c>
      <c r="U210" t="b">
        <v>1</v>
      </c>
      <c r="V210" t="b">
        <v>1</v>
      </c>
      <c r="W210" t="b">
        <v>1</v>
      </c>
      <c r="X210" t="b">
        <v>1</v>
      </c>
      <c r="Y210" t="b">
        <v>1</v>
      </c>
      <c r="Z210" t="b">
        <v>1</v>
      </c>
      <c r="AA210" t="b">
        <v>1</v>
      </c>
    </row>
    <row r="211" spans="2:27" x14ac:dyDescent="0.25">
      <c r="B211" s="13" t="s">
        <v>43</v>
      </c>
      <c r="C211" s="49">
        <v>79536</v>
      </c>
      <c r="D211" s="50">
        <v>42154.080000000002</v>
      </c>
      <c r="E211" s="49">
        <v>69414</v>
      </c>
      <c r="F211" s="50">
        <v>36789.42</v>
      </c>
      <c r="G211" s="49">
        <v>48194</v>
      </c>
      <c r="H211" s="50">
        <v>25542.82</v>
      </c>
      <c r="I211" s="49">
        <v>35619</v>
      </c>
      <c r="J211" s="50">
        <v>18878.07</v>
      </c>
      <c r="K211" s="49">
        <v>31799</v>
      </c>
      <c r="L211" s="50">
        <v>16853.47</v>
      </c>
      <c r="M211" s="49">
        <v>27348</v>
      </c>
      <c r="N211" s="50">
        <v>14494.44</v>
      </c>
      <c r="O211" s="63"/>
      <c r="P211" t="b">
        <v>1</v>
      </c>
      <c r="Q211" t="b">
        <v>1</v>
      </c>
      <c r="R211" t="b">
        <v>1</v>
      </c>
      <c r="S211" t="b">
        <v>1</v>
      </c>
      <c r="T211" t="b">
        <v>1</v>
      </c>
      <c r="U211" t="b">
        <v>1</v>
      </c>
      <c r="V211" t="b">
        <v>1</v>
      </c>
      <c r="W211" t="b">
        <v>1</v>
      </c>
      <c r="X211" t="b">
        <v>1</v>
      </c>
      <c r="Y211" t="b">
        <v>1</v>
      </c>
      <c r="Z211" t="b">
        <v>1</v>
      </c>
      <c r="AA211" t="b">
        <v>1</v>
      </c>
    </row>
    <row r="212" spans="2:27" x14ac:dyDescent="0.25">
      <c r="B212" s="13" t="s">
        <v>44</v>
      </c>
      <c r="C212" s="49">
        <v>88052</v>
      </c>
      <c r="D212" s="50">
        <v>46667.560000000005</v>
      </c>
      <c r="E212" s="49">
        <v>76862</v>
      </c>
      <c r="F212" s="50">
        <v>40736.86</v>
      </c>
      <c r="G212" s="49">
        <v>53360</v>
      </c>
      <c r="H212" s="50">
        <v>28280.800000000003</v>
      </c>
      <c r="I212" s="49">
        <v>39444</v>
      </c>
      <c r="J212" s="50">
        <v>20905.32</v>
      </c>
      <c r="K212" s="49">
        <v>35220</v>
      </c>
      <c r="L212" s="50">
        <v>18666.600000000002</v>
      </c>
      <c r="M212" s="49">
        <v>30285</v>
      </c>
      <c r="N212" s="50">
        <v>16051.050000000001</v>
      </c>
      <c r="O212" s="63"/>
      <c r="P212" t="b">
        <v>1</v>
      </c>
      <c r="Q212" t="b">
        <v>1</v>
      </c>
      <c r="R212" t="b">
        <v>1</v>
      </c>
      <c r="S212" t="b">
        <v>1</v>
      </c>
      <c r="T212" t="b">
        <v>1</v>
      </c>
      <c r="U212" t="b">
        <v>1</v>
      </c>
      <c r="V212" t="b">
        <v>1</v>
      </c>
      <c r="W212" t="b">
        <v>1</v>
      </c>
      <c r="X212" t="b">
        <v>1</v>
      </c>
      <c r="Y212" t="b">
        <v>1</v>
      </c>
      <c r="Z212" t="b">
        <v>1</v>
      </c>
      <c r="AA212" t="b">
        <v>1</v>
      </c>
    </row>
    <row r="213" spans="2:27" x14ac:dyDescent="0.25">
      <c r="B213" s="13" t="s">
        <v>45</v>
      </c>
      <c r="C213" s="49">
        <v>96839</v>
      </c>
      <c r="D213" s="50">
        <v>51324.670000000006</v>
      </c>
      <c r="E213" s="49">
        <v>84571</v>
      </c>
      <c r="F213" s="50">
        <v>44822.630000000005</v>
      </c>
      <c r="G213" s="49">
        <v>58706</v>
      </c>
      <c r="H213" s="50">
        <v>31114.18</v>
      </c>
      <c r="I213" s="49">
        <v>43401</v>
      </c>
      <c r="J213" s="50">
        <v>23002.530000000002</v>
      </c>
      <c r="K213" s="49">
        <v>38745</v>
      </c>
      <c r="L213" s="50">
        <v>20534.850000000002</v>
      </c>
      <c r="M213" s="49">
        <v>33324</v>
      </c>
      <c r="N213" s="50">
        <v>17661.72</v>
      </c>
      <c r="O213" s="63"/>
      <c r="P213" t="b">
        <v>1</v>
      </c>
      <c r="Q213" t="b">
        <v>1</v>
      </c>
      <c r="R213" t="b">
        <v>1</v>
      </c>
      <c r="S213" t="b">
        <v>1</v>
      </c>
      <c r="T213" t="b">
        <v>1</v>
      </c>
      <c r="U213" t="b">
        <v>1</v>
      </c>
      <c r="V213" t="b">
        <v>1</v>
      </c>
      <c r="W213" t="b">
        <v>1</v>
      </c>
      <c r="X213" t="b">
        <v>1</v>
      </c>
      <c r="Y213" t="b">
        <v>1</v>
      </c>
      <c r="Z213" t="b">
        <v>1</v>
      </c>
      <c r="AA213" t="b">
        <v>1</v>
      </c>
    </row>
    <row r="214" spans="2:27" x14ac:dyDescent="0.25">
      <c r="B214" s="13" t="s">
        <v>46</v>
      </c>
      <c r="C214" s="49">
        <v>114614</v>
      </c>
      <c r="D214" s="50">
        <v>60745.420000000006</v>
      </c>
      <c r="E214" s="49">
        <v>104079</v>
      </c>
      <c r="F214" s="50">
        <v>55161.87</v>
      </c>
      <c r="G214" s="49">
        <v>71486</v>
      </c>
      <c r="H214" s="50">
        <v>37887.58</v>
      </c>
      <c r="I214" s="49">
        <v>51092</v>
      </c>
      <c r="J214" s="50">
        <v>27078.760000000002</v>
      </c>
      <c r="K214" s="49">
        <v>45146</v>
      </c>
      <c r="L214" s="50">
        <v>23927.38</v>
      </c>
      <c r="M214" s="49">
        <v>39202</v>
      </c>
      <c r="N214" s="50">
        <v>20777.060000000001</v>
      </c>
      <c r="O214" s="63"/>
      <c r="P214" t="b">
        <v>1</v>
      </c>
      <c r="Q214" t="b">
        <v>1</v>
      </c>
      <c r="R214" t="b">
        <v>1</v>
      </c>
      <c r="S214" t="b">
        <v>1</v>
      </c>
      <c r="T214" t="b">
        <v>1</v>
      </c>
      <c r="U214" t="b">
        <v>1</v>
      </c>
      <c r="V214" t="b">
        <v>1</v>
      </c>
      <c r="W214" t="b">
        <v>1</v>
      </c>
      <c r="X214" t="b">
        <v>1</v>
      </c>
      <c r="Y214" t="b">
        <v>1</v>
      </c>
      <c r="Z214" t="b">
        <v>1</v>
      </c>
      <c r="AA214" t="b">
        <v>1</v>
      </c>
    </row>
    <row r="215" spans="2:27" x14ac:dyDescent="0.25">
      <c r="B215" s="13" t="s">
        <v>47</v>
      </c>
      <c r="C215" s="49">
        <v>119093</v>
      </c>
      <c r="D215" s="50">
        <v>63119.29</v>
      </c>
      <c r="E215" s="49">
        <v>108171</v>
      </c>
      <c r="F215" s="50">
        <v>57330.630000000005</v>
      </c>
      <c r="G215" s="49">
        <v>74293</v>
      </c>
      <c r="H215" s="50">
        <v>39375.29</v>
      </c>
      <c r="I215" s="49">
        <v>53101</v>
      </c>
      <c r="J215" s="50">
        <v>28143.530000000002</v>
      </c>
      <c r="K215" s="49">
        <v>46928</v>
      </c>
      <c r="L215" s="50">
        <v>24871.84</v>
      </c>
      <c r="M215" s="49">
        <v>40742</v>
      </c>
      <c r="N215" s="50">
        <v>21593.260000000002</v>
      </c>
      <c r="O215" s="63"/>
      <c r="P215" t="b">
        <v>1</v>
      </c>
      <c r="Q215" t="b">
        <v>1</v>
      </c>
      <c r="R215" t="b">
        <v>1</v>
      </c>
      <c r="S215" t="b">
        <v>1</v>
      </c>
      <c r="T215" t="b">
        <v>1</v>
      </c>
      <c r="U215" t="b">
        <v>1</v>
      </c>
      <c r="V215" t="b">
        <v>1</v>
      </c>
      <c r="W215" t="b">
        <v>1</v>
      </c>
      <c r="X215" t="b">
        <v>1</v>
      </c>
      <c r="Y215" t="b">
        <v>1</v>
      </c>
      <c r="Z215" t="b">
        <v>1</v>
      </c>
      <c r="AA215" t="b">
        <v>1</v>
      </c>
    </row>
    <row r="216" spans="2:27" x14ac:dyDescent="0.25">
      <c r="B216" s="13" t="s">
        <v>48</v>
      </c>
      <c r="C216" s="49">
        <v>122462</v>
      </c>
      <c r="D216" s="50">
        <v>64904.86</v>
      </c>
      <c r="E216" s="49">
        <v>111235</v>
      </c>
      <c r="F216" s="50">
        <v>58954.55</v>
      </c>
      <c r="G216" s="49">
        <v>76396</v>
      </c>
      <c r="H216" s="50">
        <v>40489.880000000005</v>
      </c>
      <c r="I216" s="49">
        <v>54593</v>
      </c>
      <c r="J216" s="50">
        <v>28934.29</v>
      </c>
      <c r="K216" s="49">
        <v>48255</v>
      </c>
      <c r="L216" s="50">
        <v>25575.15</v>
      </c>
      <c r="M216" s="49">
        <v>41894</v>
      </c>
      <c r="N216" s="50">
        <v>22203.82</v>
      </c>
      <c r="O216" s="63"/>
      <c r="P216" t="b">
        <v>1</v>
      </c>
      <c r="Q216" t="b">
        <v>1</v>
      </c>
      <c r="R216" t="b">
        <v>1</v>
      </c>
      <c r="S216" t="b">
        <v>1</v>
      </c>
      <c r="T216" t="b">
        <v>1</v>
      </c>
      <c r="U216" t="b">
        <v>1</v>
      </c>
      <c r="V216" t="b">
        <v>1</v>
      </c>
      <c r="W216" t="b">
        <v>1</v>
      </c>
      <c r="X216" t="b">
        <v>1</v>
      </c>
      <c r="Y216" t="b">
        <v>1</v>
      </c>
      <c r="Z216" t="b">
        <v>1</v>
      </c>
      <c r="AA216" t="b">
        <v>1</v>
      </c>
    </row>
    <row r="217" spans="2:27" x14ac:dyDescent="0.25">
      <c r="B217" s="13" t="s">
        <v>49</v>
      </c>
      <c r="C217" s="49">
        <v>126961</v>
      </c>
      <c r="D217" s="50">
        <v>67289.33</v>
      </c>
      <c r="E217" s="49">
        <v>115319</v>
      </c>
      <c r="F217" s="50">
        <v>61119.07</v>
      </c>
      <c r="G217" s="49">
        <v>79207</v>
      </c>
      <c r="H217" s="50">
        <v>41979.71</v>
      </c>
      <c r="I217" s="49">
        <v>56602</v>
      </c>
      <c r="J217" s="50">
        <v>29999.06</v>
      </c>
      <c r="K217" s="49">
        <v>50030</v>
      </c>
      <c r="L217" s="50">
        <v>26515.9</v>
      </c>
      <c r="M217" s="49">
        <v>43426</v>
      </c>
      <c r="N217" s="50">
        <v>23015.780000000002</v>
      </c>
      <c r="O217" s="63"/>
      <c r="P217" t="b">
        <v>1</v>
      </c>
      <c r="Q217" t="b">
        <v>1</v>
      </c>
      <c r="R217" t="b">
        <v>1</v>
      </c>
      <c r="S217" t="b">
        <v>1</v>
      </c>
      <c r="T217" t="b">
        <v>1</v>
      </c>
      <c r="U217" t="b">
        <v>1</v>
      </c>
      <c r="V217" t="b">
        <v>1</v>
      </c>
      <c r="W217" t="b">
        <v>1</v>
      </c>
      <c r="X217" t="b">
        <v>1</v>
      </c>
      <c r="Y217" t="b">
        <v>1</v>
      </c>
      <c r="Z217" t="b">
        <v>1</v>
      </c>
      <c r="AA217" t="b">
        <v>1</v>
      </c>
    </row>
    <row r="218" spans="2:27" x14ac:dyDescent="0.25">
      <c r="B218" s="13" t="s">
        <v>50</v>
      </c>
      <c r="C218" s="49">
        <v>129200</v>
      </c>
      <c r="D218" s="50">
        <v>68476</v>
      </c>
      <c r="E218" s="49">
        <v>117362</v>
      </c>
      <c r="F218" s="50">
        <v>62201.86</v>
      </c>
      <c r="G218" s="49">
        <v>80608</v>
      </c>
      <c r="H218" s="50">
        <v>42722.240000000005</v>
      </c>
      <c r="I218" s="49">
        <v>57616</v>
      </c>
      <c r="J218" s="50">
        <v>30536.480000000003</v>
      </c>
      <c r="K218" s="49">
        <v>50914</v>
      </c>
      <c r="L218" s="50">
        <v>26984.420000000002</v>
      </c>
      <c r="M218" s="49">
        <v>44202</v>
      </c>
      <c r="N218" s="50">
        <v>23427.06</v>
      </c>
      <c r="O218" s="63"/>
      <c r="P218" t="b">
        <v>1</v>
      </c>
      <c r="Q218" t="b">
        <v>1</v>
      </c>
      <c r="R218" t="b">
        <v>1</v>
      </c>
      <c r="S218" t="b">
        <v>1</v>
      </c>
      <c r="T218" t="b">
        <v>1</v>
      </c>
      <c r="U218" t="b">
        <v>1</v>
      </c>
      <c r="V218" t="b">
        <v>1</v>
      </c>
      <c r="W218" t="b">
        <v>1</v>
      </c>
      <c r="X218" t="b">
        <v>1</v>
      </c>
      <c r="Y218" t="b">
        <v>1</v>
      </c>
      <c r="Z218" t="b">
        <v>1</v>
      </c>
      <c r="AA218" t="b">
        <v>1</v>
      </c>
    </row>
    <row r="219" spans="2:27" x14ac:dyDescent="0.25">
      <c r="B219" s="13" t="s">
        <v>51</v>
      </c>
      <c r="C219" s="49">
        <v>134803</v>
      </c>
      <c r="D219" s="50">
        <v>71445.59</v>
      </c>
      <c r="E219" s="49">
        <v>122470</v>
      </c>
      <c r="F219" s="50">
        <v>64909.100000000006</v>
      </c>
      <c r="G219" s="49">
        <v>84113</v>
      </c>
      <c r="H219" s="50">
        <v>44579.89</v>
      </c>
      <c r="I219" s="49">
        <v>60114</v>
      </c>
      <c r="J219" s="50">
        <v>31860.420000000002</v>
      </c>
      <c r="K219" s="49">
        <v>53136</v>
      </c>
      <c r="L219" s="50">
        <v>28162.080000000002</v>
      </c>
      <c r="M219" s="49">
        <v>46132</v>
      </c>
      <c r="N219" s="50">
        <v>24449.960000000003</v>
      </c>
      <c r="O219" s="63"/>
      <c r="P219" t="b">
        <v>1</v>
      </c>
      <c r="Q219" t="b">
        <v>1</v>
      </c>
      <c r="R219" t="b">
        <v>1</v>
      </c>
      <c r="S219" t="b">
        <v>1</v>
      </c>
      <c r="T219" t="b">
        <v>1</v>
      </c>
      <c r="U219" t="b">
        <v>1</v>
      </c>
      <c r="V219" t="b">
        <v>1</v>
      </c>
      <c r="W219" t="b">
        <v>1</v>
      </c>
      <c r="X219" t="b">
        <v>1</v>
      </c>
      <c r="Y219" t="b">
        <v>1</v>
      </c>
      <c r="Z219" t="b">
        <v>1</v>
      </c>
      <c r="AA219" t="b">
        <v>1</v>
      </c>
    </row>
    <row r="220" spans="2:27" x14ac:dyDescent="0.25">
      <c r="B220" s="20" t="s">
        <v>82</v>
      </c>
    </row>
    <row r="223" spans="2:27" ht="37.5" customHeight="1" x14ac:dyDescent="0.25">
      <c r="B223" s="70" t="s">
        <v>57</v>
      </c>
      <c r="C223" s="70"/>
      <c r="D223" s="70"/>
      <c r="E223" s="70"/>
      <c r="F223" s="70"/>
      <c r="G223" s="70"/>
      <c r="H223" s="70"/>
      <c r="I223" s="70"/>
      <c r="J223" s="70"/>
      <c r="K223" s="70"/>
      <c r="L223" s="70"/>
      <c r="M223" s="70"/>
      <c r="N223" s="70"/>
    </row>
    <row r="225" spans="1:27" ht="16.350000000000001" customHeight="1" x14ac:dyDescent="0.25">
      <c r="B225" s="7" t="s">
        <v>3</v>
      </c>
      <c r="C225" s="68" t="s">
        <v>83</v>
      </c>
      <c r="D225" s="69"/>
      <c r="E225" s="68" t="s">
        <v>5</v>
      </c>
      <c r="F225" s="69"/>
      <c r="G225" s="68" t="s">
        <v>6</v>
      </c>
      <c r="H225" s="69"/>
      <c r="I225" s="68" t="s">
        <v>7</v>
      </c>
      <c r="J225" s="69"/>
      <c r="K225" s="68" t="s">
        <v>8</v>
      </c>
      <c r="L225" s="69"/>
      <c r="M225" s="68" t="s">
        <v>9</v>
      </c>
      <c r="N225" s="69"/>
      <c r="O225" s="63" t="str">
        <f>O188</f>
        <v>BUPA COMPLETE CARE PREMIUM BOOKLET, EFFECTIVE JANUARY 1, 2022</v>
      </c>
    </row>
    <row r="226" spans="1:27" ht="25.5" x14ac:dyDescent="0.25">
      <c r="B226" s="8" t="s">
        <v>10</v>
      </c>
      <c r="C226" s="64" t="s">
        <v>11</v>
      </c>
      <c r="D226" s="65"/>
      <c r="E226" s="66" t="s">
        <v>12</v>
      </c>
      <c r="F226" s="67"/>
      <c r="G226" s="66" t="s">
        <v>13</v>
      </c>
      <c r="H226" s="67"/>
      <c r="I226" s="66" t="s">
        <v>14</v>
      </c>
      <c r="J226" s="67"/>
      <c r="K226" s="66" t="s">
        <v>15</v>
      </c>
      <c r="L226" s="67"/>
      <c r="M226" s="66" t="s">
        <v>16</v>
      </c>
      <c r="N226" s="67"/>
      <c r="O226" s="63"/>
    </row>
    <row r="227" spans="1:27" ht="25.5" x14ac:dyDescent="0.25">
      <c r="B227" s="8" t="s">
        <v>17</v>
      </c>
      <c r="C227" s="66" t="s">
        <v>12</v>
      </c>
      <c r="D227" s="67"/>
      <c r="E227" s="66" t="s">
        <v>13</v>
      </c>
      <c r="F227" s="67"/>
      <c r="G227" s="66" t="s">
        <v>18</v>
      </c>
      <c r="H227" s="67"/>
      <c r="I227" s="66" t="s">
        <v>14</v>
      </c>
      <c r="J227" s="67"/>
      <c r="K227" s="66" t="s">
        <v>15</v>
      </c>
      <c r="L227" s="67"/>
      <c r="M227" s="66" t="s">
        <v>16</v>
      </c>
      <c r="N227" s="67"/>
      <c r="O227" s="63"/>
    </row>
    <row r="228" spans="1:27" x14ac:dyDescent="0.25">
      <c r="B228" s="9" t="s">
        <v>19</v>
      </c>
      <c r="C228" s="10" t="s">
        <v>20</v>
      </c>
      <c r="D228" s="10" t="s">
        <v>21</v>
      </c>
      <c r="E228" s="10" t="s">
        <v>20</v>
      </c>
      <c r="F228" s="10" t="s">
        <v>21</v>
      </c>
      <c r="G228" s="10" t="s">
        <v>20</v>
      </c>
      <c r="H228" s="10" t="s">
        <v>21</v>
      </c>
      <c r="I228" s="10" t="s">
        <v>20</v>
      </c>
      <c r="J228" s="10" t="s">
        <v>21</v>
      </c>
      <c r="K228" s="10" t="s">
        <v>20</v>
      </c>
      <c r="L228" s="10" t="s">
        <v>21</v>
      </c>
      <c r="M228" s="10" t="s">
        <v>20</v>
      </c>
      <c r="N228" s="11" t="s">
        <v>21</v>
      </c>
      <c r="O228" s="63"/>
    </row>
    <row r="229" spans="1:27" x14ac:dyDescent="0.25">
      <c r="A229" s="3"/>
      <c r="B229" s="9" t="s">
        <v>22</v>
      </c>
      <c r="C229" s="12" t="s">
        <v>23</v>
      </c>
      <c r="D229" s="12" t="s">
        <v>24</v>
      </c>
      <c r="E229" s="12" t="s">
        <v>23</v>
      </c>
      <c r="F229" s="12" t="s">
        <v>24</v>
      </c>
      <c r="G229" s="12" t="s">
        <v>23</v>
      </c>
      <c r="H229" s="12" t="s">
        <v>24</v>
      </c>
      <c r="I229" s="12" t="s">
        <v>23</v>
      </c>
      <c r="J229" s="12" t="s">
        <v>24</v>
      </c>
      <c r="K229" s="12" t="s">
        <v>23</v>
      </c>
      <c r="L229" s="12" t="s">
        <v>24</v>
      </c>
      <c r="M229" s="12" t="s">
        <v>23</v>
      </c>
      <c r="N229" s="12" t="s">
        <v>24</v>
      </c>
      <c r="O229" s="63"/>
      <c r="P229" s="3"/>
      <c r="Q229" s="3"/>
      <c r="R229" s="3"/>
      <c r="S229" s="3"/>
      <c r="T229" s="3"/>
      <c r="U229" s="3"/>
    </row>
    <row r="230" spans="1:27" x14ac:dyDescent="0.25">
      <c r="B230" s="13" t="s">
        <v>25</v>
      </c>
      <c r="C230" s="47">
        <v>5708</v>
      </c>
      <c r="D230" s="48">
        <v>3025.2400000000002</v>
      </c>
      <c r="E230" s="47">
        <v>3531</v>
      </c>
      <c r="F230" s="48">
        <v>1871.43</v>
      </c>
      <c r="G230" s="47">
        <v>2601</v>
      </c>
      <c r="H230" s="48">
        <v>1378.53</v>
      </c>
      <c r="I230" s="47">
        <v>2055</v>
      </c>
      <c r="J230" s="48">
        <v>1089.1500000000001</v>
      </c>
      <c r="K230" s="47">
        <v>1705</v>
      </c>
      <c r="L230" s="48">
        <v>903.65000000000009</v>
      </c>
      <c r="M230" s="47">
        <v>1337</v>
      </c>
      <c r="N230" s="48">
        <v>708.61</v>
      </c>
      <c r="O230" s="63"/>
      <c r="P230" t="b">
        <v>1</v>
      </c>
      <c r="Q230" t="b">
        <v>1</v>
      </c>
      <c r="R230" t="b">
        <v>1</v>
      </c>
      <c r="S230" t="b">
        <v>1</v>
      </c>
      <c r="T230" t="b">
        <v>1</v>
      </c>
      <c r="U230" t="b">
        <v>1</v>
      </c>
      <c r="V230" t="b">
        <v>1</v>
      </c>
      <c r="W230" t="b">
        <v>1</v>
      </c>
      <c r="X230" t="b">
        <v>1</v>
      </c>
      <c r="Y230" t="b">
        <v>1</v>
      </c>
      <c r="Z230" t="b">
        <v>1</v>
      </c>
      <c r="AA230" t="b">
        <v>1</v>
      </c>
    </row>
    <row r="231" spans="1:27" x14ac:dyDescent="0.25">
      <c r="B231" s="13" t="s">
        <v>26</v>
      </c>
      <c r="C231" s="49">
        <v>8960</v>
      </c>
      <c r="D231" s="50">
        <v>4748.8</v>
      </c>
      <c r="E231" s="49">
        <v>5614</v>
      </c>
      <c r="F231" s="50">
        <v>2975.42</v>
      </c>
      <c r="G231" s="49">
        <v>4136</v>
      </c>
      <c r="H231" s="50">
        <v>2192.08</v>
      </c>
      <c r="I231" s="49">
        <v>3269</v>
      </c>
      <c r="J231" s="50">
        <v>1732.5700000000002</v>
      </c>
      <c r="K231" s="49">
        <v>2719</v>
      </c>
      <c r="L231" s="50">
        <v>1441.0700000000002</v>
      </c>
      <c r="M231" s="49">
        <v>2126</v>
      </c>
      <c r="N231" s="50">
        <v>1126.78</v>
      </c>
      <c r="O231" s="63"/>
      <c r="P231" t="b">
        <v>1</v>
      </c>
      <c r="Q231" t="b">
        <v>1</v>
      </c>
      <c r="R231" t="b">
        <v>1</v>
      </c>
      <c r="S231" t="b">
        <v>1</v>
      </c>
      <c r="T231" t="b">
        <v>1</v>
      </c>
      <c r="U231" t="b">
        <v>1</v>
      </c>
      <c r="V231" t="b">
        <v>1</v>
      </c>
      <c r="W231" t="b">
        <v>1</v>
      </c>
      <c r="X231" t="b">
        <v>1</v>
      </c>
      <c r="Y231" t="b">
        <v>1</v>
      </c>
      <c r="Z231" t="b">
        <v>1</v>
      </c>
      <c r="AA231" t="b">
        <v>1</v>
      </c>
    </row>
    <row r="232" spans="1:27" x14ac:dyDescent="0.25">
      <c r="B232" s="13" t="s">
        <v>27</v>
      </c>
      <c r="C232" s="49">
        <v>13041</v>
      </c>
      <c r="D232" s="50">
        <v>6911.7300000000005</v>
      </c>
      <c r="E232" s="49">
        <v>8235</v>
      </c>
      <c r="F232" s="50">
        <v>4364.55</v>
      </c>
      <c r="G232" s="49">
        <v>6068</v>
      </c>
      <c r="H232" s="50">
        <v>3216.04</v>
      </c>
      <c r="I232" s="49">
        <v>4792</v>
      </c>
      <c r="J232" s="50">
        <v>2539.7600000000002</v>
      </c>
      <c r="K232" s="49">
        <v>3992</v>
      </c>
      <c r="L232" s="50">
        <v>2115.7600000000002</v>
      </c>
      <c r="M232" s="49">
        <v>3113</v>
      </c>
      <c r="N232" s="50">
        <v>1649.89</v>
      </c>
      <c r="O232" s="63"/>
      <c r="P232" t="b">
        <v>1</v>
      </c>
      <c r="Q232" t="b">
        <v>1</v>
      </c>
      <c r="R232" t="b">
        <v>1</v>
      </c>
      <c r="S232" t="b">
        <v>1</v>
      </c>
      <c r="T232" t="b">
        <v>1</v>
      </c>
      <c r="U232" t="b">
        <v>1</v>
      </c>
      <c r="V232" t="b">
        <v>1</v>
      </c>
      <c r="W232" t="b">
        <v>1</v>
      </c>
      <c r="X232" t="b">
        <v>1</v>
      </c>
      <c r="Y232" t="b">
        <v>1</v>
      </c>
      <c r="Z232" t="b">
        <v>1</v>
      </c>
      <c r="AA232" t="b">
        <v>1</v>
      </c>
    </row>
    <row r="233" spans="1:27" x14ac:dyDescent="0.25">
      <c r="B233" s="13" t="s">
        <v>28</v>
      </c>
      <c r="C233" s="49">
        <v>16437</v>
      </c>
      <c r="D233" s="50">
        <v>8711.61</v>
      </c>
      <c r="E233" s="49">
        <v>10116</v>
      </c>
      <c r="F233" s="50">
        <v>5361.4800000000005</v>
      </c>
      <c r="G233" s="49">
        <v>6672</v>
      </c>
      <c r="H233" s="50">
        <v>3536.1600000000003</v>
      </c>
      <c r="I233" s="49">
        <v>4557</v>
      </c>
      <c r="J233" s="50">
        <v>2415.21</v>
      </c>
      <c r="K233" s="49">
        <v>3194</v>
      </c>
      <c r="L233" s="50">
        <v>1692.8200000000002</v>
      </c>
      <c r="M233" s="49">
        <v>2504</v>
      </c>
      <c r="N233" s="50">
        <v>1327.1200000000001</v>
      </c>
      <c r="O233" s="63"/>
      <c r="P233" t="b">
        <v>1</v>
      </c>
      <c r="Q233" t="b">
        <v>1</v>
      </c>
      <c r="R233" t="b">
        <v>1</v>
      </c>
      <c r="S233" t="b">
        <v>1</v>
      </c>
      <c r="T233" t="b">
        <v>1</v>
      </c>
      <c r="U233" t="b">
        <v>1</v>
      </c>
      <c r="V233" t="b">
        <v>1</v>
      </c>
      <c r="W233" t="b">
        <v>1</v>
      </c>
      <c r="X233" t="b">
        <v>1</v>
      </c>
      <c r="Y233" t="b">
        <v>1</v>
      </c>
      <c r="Z233" t="b">
        <v>1</v>
      </c>
      <c r="AA233" t="b">
        <v>1</v>
      </c>
    </row>
    <row r="234" spans="1:27" x14ac:dyDescent="0.25">
      <c r="B234" s="13" t="s">
        <v>29</v>
      </c>
      <c r="C234" s="49">
        <v>17250</v>
      </c>
      <c r="D234" s="50">
        <v>9142.5</v>
      </c>
      <c r="E234" s="49">
        <v>10609</v>
      </c>
      <c r="F234" s="50">
        <v>5622.77</v>
      </c>
      <c r="G234" s="49">
        <v>7382</v>
      </c>
      <c r="H234" s="50">
        <v>3912.46</v>
      </c>
      <c r="I234" s="49">
        <v>5059</v>
      </c>
      <c r="J234" s="50">
        <v>2681.27</v>
      </c>
      <c r="K234" s="49">
        <v>3553</v>
      </c>
      <c r="L234" s="50">
        <v>1883.0900000000001</v>
      </c>
      <c r="M234" s="49">
        <v>2781</v>
      </c>
      <c r="N234" s="50">
        <v>1473.93</v>
      </c>
      <c r="O234" s="63"/>
      <c r="P234" t="b">
        <v>1</v>
      </c>
      <c r="Q234" t="b">
        <v>1</v>
      </c>
      <c r="R234" t="b">
        <v>1</v>
      </c>
      <c r="S234" t="b">
        <v>1</v>
      </c>
      <c r="T234" t="b">
        <v>1</v>
      </c>
      <c r="U234" t="b">
        <v>1</v>
      </c>
      <c r="V234" t="b">
        <v>1</v>
      </c>
      <c r="W234" t="b">
        <v>1</v>
      </c>
      <c r="X234" t="b">
        <v>1</v>
      </c>
      <c r="Y234" t="b">
        <v>1</v>
      </c>
      <c r="Z234" t="b">
        <v>1</v>
      </c>
      <c r="AA234" t="b">
        <v>1</v>
      </c>
    </row>
    <row r="235" spans="1:27" x14ac:dyDescent="0.25">
      <c r="B235" s="13" t="s">
        <v>30</v>
      </c>
      <c r="C235" s="49">
        <v>17837</v>
      </c>
      <c r="D235" s="50">
        <v>9453.61</v>
      </c>
      <c r="E235" s="49">
        <v>11039</v>
      </c>
      <c r="F235" s="50">
        <v>5850.67</v>
      </c>
      <c r="G235" s="49">
        <v>7918</v>
      </c>
      <c r="H235" s="50">
        <v>4196.54</v>
      </c>
      <c r="I235" s="49">
        <v>5670</v>
      </c>
      <c r="J235" s="50">
        <v>3005.1000000000004</v>
      </c>
      <c r="K235" s="49">
        <v>4260</v>
      </c>
      <c r="L235" s="50">
        <v>2257.8000000000002</v>
      </c>
      <c r="M235" s="49">
        <v>3347</v>
      </c>
      <c r="N235" s="50">
        <v>1773.91</v>
      </c>
      <c r="O235" s="63"/>
      <c r="P235" t="b">
        <v>1</v>
      </c>
      <c r="Q235" t="b">
        <v>1</v>
      </c>
      <c r="R235" t="b">
        <v>1</v>
      </c>
      <c r="S235" t="b">
        <v>1</v>
      </c>
      <c r="T235" t="b">
        <v>1</v>
      </c>
      <c r="U235" t="b">
        <v>1</v>
      </c>
      <c r="V235" t="b">
        <v>1</v>
      </c>
      <c r="W235" t="b">
        <v>1</v>
      </c>
      <c r="X235" t="b">
        <v>1</v>
      </c>
      <c r="Y235" t="b">
        <v>1</v>
      </c>
      <c r="Z235" t="b">
        <v>1</v>
      </c>
      <c r="AA235" t="b">
        <v>1</v>
      </c>
    </row>
    <row r="236" spans="1:27" x14ac:dyDescent="0.25">
      <c r="B236" s="13" t="s">
        <v>31</v>
      </c>
      <c r="C236" s="49">
        <v>19947</v>
      </c>
      <c r="D236" s="50">
        <v>10571.91</v>
      </c>
      <c r="E236" s="49">
        <v>12368</v>
      </c>
      <c r="F236" s="50">
        <v>6555.04</v>
      </c>
      <c r="G236" s="49">
        <v>8875</v>
      </c>
      <c r="H236" s="50">
        <v>4703.75</v>
      </c>
      <c r="I236" s="49">
        <v>6357</v>
      </c>
      <c r="J236" s="50">
        <v>3369.21</v>
      </c>
      <c r="K236" s="49">
        <v>4780</v>
      </c>
      <c r="L236" s="50">
        <v>2533.4</v>
      </c>
      <c r="M236" s="49">
        <v>3757</v>
      </c>
      <c r="N236" s="50">
        <v>1991.21</v>
      </c>
      <c r="O236" s="63"/>
      <c r="P236" t="b">
        <v>1</v>
      </c>
      <c r="Q236" t="b">
        <v>1</v>
      </c>
      <c r="R236" t="b">
        <v>1</v>
      </c>
      <c r="S236" t="b">
        <v>1</v>
      </c>
      <c r="T236" t="b">
        <v>1</v>
      </c>
      <c r="U236" t="b">
        <v>1</v>
      </c>
      <c r="V236" t="b">
        <v>1</v>
      </c>
      <c r="W236" t="b">
        <v>1</v>
      </c>
      <c r="X236" t="b">
        <v>1</v>
      </c>
      <c r="Y236" t="b">
        <v>1</v>
      </c>
      <c r="Z236" t="b">
        <v>1</v>
      </c>
      <c r="AA236" t="b">
        <v>1</v>
      </c>
    </row>
    <row r="237" spans="1:27" x14ac:dyDescent="0.25">
      <c r="B237" s="13" t="s">
        <v>32</v>
      </c>
      <c r="C237" s="49">
        <v>23097</v>
      </c>
      <c r="D237" s="50">
        <v>12241.41</v>
      </c>
      <c r="E237" s="49">
        <v>14351</v>
      </c>
      <c r="F237" s="50">
        <v>7606.0300000000007</v>
      </c>
      <c r="G237" s="49">
        <v>9697</v>
      </c>
      <c r="H237" s="50">
        <v>5139.41</v>
      </c>
      <c r="I237" s="49">
        <v>7065</v>
      </c>
      <c r="J237" s="50">
        <v>3744.4500000000003</v>
      </c>
      <c r="K237" s="49">
        <v>5258</v>
      </c>
      <c r="L237" s="50">
        <v>2786.7400000000002</v>
      </c>
      <c r="M237" s="49">
        <v>4132</v>
      </c>
      <c r="N237" s="50">
        <v>2189.96</v>
      </c>
      <c r="O237" s="63"/>
      <c r="P237" t="b">
        <v>1</v>
      </c>
      <c r="Q237" t="b">
        <v>1</v>
      </c>
      <c r="R237" t="b">
        <v>1</v>
      </c>
      <c r="S237" t="b">
        <v>1</v>
      </c>
      <c r="T237" t="b">
        <v>1</v>
      </c>
      <c r="U237" t="b">
        <v>1</v>
      </c>
      <c r="V237" t="b">
        <v>1</v>
      </c>
      <c r="W237" t="b">
        <v>1</v>
      </c>
      <c r="X237" t="b">
        <v>1</v>
      </c>
      <c r="Y237" t="b">
        <v>1</v>
      </c>
      <c r="Z237" t="b">
        <v>1</v>
      </c>
      <c r="AA237" t="b">
        <v>1</v>
      </c>
    </row>
    <row r="238" spans="1:27" x14ac:dyDescent="0.25">
      <c r="B238" s="13" t="s">
        <v>33</v>
      </c>
      <c r="C238" s="49">
        <v>25782</v>
      </c>
      <c r="D238" s="50">
        <v>13664.460000000001</v>
      </c>
      <c r="E238" s="49">
        <v>16049</v>
      </c>
      <c r="F238" s="50">
        <v>8505.9700000000012</v>
      </c>
      <c r="G238" s="49">
        <v>10854</v>
      </c>
      <c r="H238" s="50">
        <v>5752.62</v>
      </c>
      <c r="I238" s="49">
        <v>7905</v>
      </c>
      <c r="J238" s="50">
        <v>4189.6500000000005</v>
      </c>
      <c r="K238" s="49">
        <v>5889</v>
      </c>
      <c r="L238" s="50">
        <v>3121.17</v>
      </c>
      <c r="M238" s="49">
        <v>4629</v>
      </c>
      <c r="N238" s="50">
        <v>2453.3700000000003</v>
      </c>
      <c r="O238" s="63"/>
      <c r="P238" t="b">
        <v>1</v>
      </c>
      <c r="Q238" t="b">
        <v>1</v>
      </c>
      <c r="R238" t="b">
        <v>1</v>
      </c>
      <c r="S238" t="b">
        <v>1</v>
      </c>
      <c r="T238" t="b">
        <v>1</v>
      </c>
      <c r="U238" t="b">
        <v>1</v>
      </c>
      <c r="V238" t="b">
        <v>1</v>
      </c>
      <c r="W238" t="b">
        <v>1</v>
      </c>
      <c r="X238" t="b">
        <v>1</v>
      </c>
      <c r="Y238" t="b">
        <v>1</v>
      </c>
      <c r="Z238" t="b">
        <v>1</v>
      </c>
      <c r="AA238" t="b">
        <v>1</v>
      </c>
    </row>
    <row r="239" spans="1:27" x14ac:dyDescent="0.25">
      <c r="B239" s="13" t="s">
        <v>34</v>
      </c>
      <c r="C239" s="49">
        <v>33529</v>
      </c>
      <c r="D239" s="50">
        <v>17770.370000000003</v>
      </c>
      <c r="E239" s="49">
        <v>20555</v>
      </c>
      <c r="F239" s="50">
        <v>10894.150000000001</v>
      </c>
      <c r="G239" s="49">
        <v>14254</v>
      </c>
      <c r="H239" s="50">
        <v>7554.6200000000008</v>
      </c>
      <c r="I239" s="49">
        <v>10315</v>
      </c>
      <c r="J239" s="50">
        <v>5466.9500000000007</v>
      </c>
      <c r="K239" s="49">
        <v>8322</v>
      </c>
      <c r="L239" s="50">
        <v>4410.66</v>
      </c>
      <c r="M239" s="49">
        <v>6555</v>
      </c>
      <c r="N239" s="50">
        <v>3474.15</v>
      </c>
      <c r="O239" s="63"/>
      <c r="P239" t="b">
        <v>1</v>
      </c>
      <c r="Q239" t="b">
        <v>1</v>
      </c>
      <c r="R239" t="b">
        <v>1</v>
      </c>
      <c r="S239" t="b">
        <v>1</v>
      </c>
      <c r="T239" t="b">
        <v>1</v>
      </c>
      <c r="U239" t="b">
        <v>1</v>
      </c>
      <c r="V239" t="b">
        <v>1</v>
      </c>
      <c r="W239" t="b">
        <v>1</v>
      </c>
      <c r="X239" t="b">
        <v>1</v>
      </c>
      <c r="Y239" t="b">
        <v>1</v>
      </c>
      <c r="Z239" t="b">
        <v>1</v>
      </c>
      <c r="AA239" t="b">
        <v>1</v>
      </c>
    </row>
    <row r="240" spans="1:27" x14ac:dyDescent="0.25">
      <c r="B240" s="13" t="s">
        <v>35</v>
      </c>
      <c r="C240" s="49">
        <v>35672</v>
      </c>
      <c r="D240" s="50">
        <v>18906.16</v>
      </c>
      <c r="E240" s="49">
        <v>21869</v>
      </c>
      <c r="F240" s="50">
        <v>11590.57</v>
      </c>
      <c r="G240" s="49">
        <v>15176</v>
      </c>
      <c r="H240" s="50">
        <v>8043.2800000000007</v>
      </c>
      <c r="I240" s="49">
        <v>10978</v>
      </c>
      <c r="J240" s="50">
        <v>5818.34</v>
      </c>
      <c r="K240" s="49">
        <v>8862</v>
      </c>
      <c r="L240" s="50">
        <v>4696.8600000000006</v>
      </c>
      <c r="M240" s="49">
        <v>6982</v>
      </c>
      <c r="N240" s="50">
        <v>3700.46</v>
      </c>
      <c r="O240" s="63"/>
      <c r="P240" t="b">
        <v>1</v>
      </c>
      <c r="Q240" t="b">
        <v>1</v>
      </c>
      <c r="R240" t="b">
        <v>1</v>
      </c>
      <c r="S240" t="b">
        <v>1</v>
      </c>
      <c r="T240" t="b">
        <v>1</v>
      </c>
      <c r="U240" t="b">
        <v>1</v>
      </c>
      <c r="V240" t="b">
        <v>1</v>
      </c>
      <c r="W240" t="b">
        <v>1</v>
      </c>
      <c r="X240" t="b">
        <v>1</v>
      </c>
      <c r="Y240" t="b">
        <v>1</v>
      </c>
      <c r="Z240" t="b">
        <v>1</v>
      </c>
      <c r="AA240" t="b">
        <v>1</v>
      </c>
    </row>
    <row r="241" spans="2:27" x14ac:dyDescent="0.25">
      <c r="B241" s="13" t="s">
        <v>36</v>
      </c>
      <c r="C241" s="49">
        <v>37944</v>
      </c>
      <c r="D241" s="50">
        <v>20110.32</v>
      </c>
      <c r="E241" s="49">
        <v>23829</v>
      </c>
      <c r="F241" s="50">
        <v>12629.37</v>
      </c>
      <c r="G241" s="49">
        <v>16557</v>
      </c>
      <c r="H241" s="50">
        <v>8775.2100000000009</v>
      </c>
      <c r="I241" s="49">
        <v>12630</v>
      </c>
      <c r="J241" s="50">
        <v>6693.9000000000005</v>
      </c>
      <c r="K241" s="49">
        <v>10684</v>
      </c>
      <c r="L241" s="50">
        <v>5662.52</v>
      </c>
      <c r="M241" s="49">
        <v>8679</v>
      </c>
      <c r="N241" s="50">
        <v>4599.87</v>
      </c>
      <c r="O241" s="63"/>
      <c r="P241" t="b">
        <v>1</v>
      </c>
      <c r="Q241" t="b">
        <v>1</v>
      </c>
      <c r="R241" t="b">
        <v>1</v>
      </c>
      <c r="S241" t="b">
        <v>1</v>
      </c>
      <c r="T241" t="b">
        <v>1</v>
      </c>
      <c r="U241" t="b">
        <v>1</v>
      </c>
      <c r="V241" t="b">
        <v>1</v>
      </c>
      <c r="W241" t="b">
        <v>1</v>
      </c>
      <c r="X241" t="b">
        <v>1</v>
      </c>
      <c r="Y241" t="b">
        <v>1</v>
      </c>
      <c r="Z241" t="b">
        <v>1</v>
      </c>
      <c r="AA241" t="b">
        <v>1</v>
      </c>
    </row>
    <row r="242" spans="2:27" x14ac:dyDescent="0.25">
      <c r="B242" s="13" t="s">
        <v>37</v>
      </c>
      <c r="C242" s="49">
        <v>40755</v>
      </c>
      <c r="D242" s="50">
        <v>21600.15</v>
      </c>
      <c r="E242" s="49">
        <v>25604</v>
      </c>
      <c r="F242" s="50">
        <v>13570.12</v>
      </c>
      <c r="G242" s="49">
        <v>17791</v>
      </c>
      <c r="H242" s="50">
        <v>9429.2300000000014</v>
      </c>
      <c r="I242" s="49">
        <v>13570</v>
      </c>
      <c r="J242" s="50">
        <v>7192.1</v>
      </c>
      <c r="K242" s="49">
        <v>11488</v>
      </c>
      <c r="L242" s="50">
        <v>6088.64</v>
      </c>
      <c r="M242" s="49">
        <v>9321</v>
      </c>
      <c r="N242" s="50">
        <v>4940.13</v>
      </c>
      <c r="O242" s="63"/>
      <c r="P242" t="b">
        <v>1</v>
      </c>
      <c r="Q242" t="b">
        <v>1</v>
      </c>
      <c r="R242" t="b">
        <v>1</v>
      </c>
      <c r="S242" t="b">
        <v>1</v>
      </c>
      <c r="T242" t="b">
        <v>1</v>
      </c>
      <c r="U242" t="b">
        <v>1</v>
      </c>
      <c r="V242" t="b">
        <v>1</v>
      </c>
      <c r="W242" t="b">
        <v>1</v>
      </c>
      <c r="X242" t="b">
        <v>1</v>
      </c>
      <c r="Y242" t="b">
        <v>1</v>
      </c>
      <c r="Z242" t="b">
        <v>1</v>
      </c>
      <c r="AA242" t="b">
        <v>1</v>
      </c>
    </row>
    <row r="243" spans="2:27" x14ac:dyDescent="0.25">
      <c r="B243" s="13" t="s">
        <v>38</v>
      </c>
      <c r="C243" s="49">
        <v>44597</v>
      </c>
      <c r="D243" s="50">
        <v>23636.41</v>
      </c>
      <c r="E243" s="49">
        <v>28034</v>
      </c>
      <c r="F243" s="50">
        <v>14858.02</v>
      </c>
      <c r="G243" s="49">
        <v>19490</v>
      </c>
      <c r="H243" s="50">
        <v>10329.700000000001</v>
      </c>
      <c r="I243" s="49">
        <v>14870</v>
      </c>
      <c r="J243" s="50">
        <v>7881.1</v>
      </c>
      <c r="K243" s="49">
        <v>12573</v>
      </c>
      <c r="L243" s="50">
        <v>6663.6900000000005</v>
      </c>
      <c r="M243" s="49">
        <v>10217</v>
      </c>
      <c r="N243" s="50">
        <v>5415.01</v>
      </c>
      <c r="O243" s="63"/>
      <c r="P243" t="b">
        <v>1</v>
      </c>
      <c r="Q243" t="b">
        <v>1</v>
      </c>
      <c r="R243" t="b">
        <v>1</v>
      </c>
      <c r="S243" t="b">
        <v>1</v>
      </c>
      <c r="T243" t="b">
        <v>1</v>
      </c>
      <c r="U243" t="b">
        <v>1</v>
      </c>
      <c r="V243" t="b">
        <v>1</v>
      </c>
      <c r="W243" t="b">
        <v>1</v>
      </c>
      <c r="X243" t="b">
        <v>1</v>
      </c>
      <c r="Y243" t="b">
        <v>1</v>
      </c>
      <c r="Z243" t="b">
        <v>1</v>
      </c>
      <c r="AA243" t="b">
        <v>1</v>
      </c>
    </row>
    <row r="244" spans="2:27" x14ac:dyDescent="0.25">
      <c r="B244" s="13" t="s">
        <v>39</v>
      </c>
      <c r="C244" s="49">
        <v>47405</v>
      </c>
      <c r="D244" s="50">
        <v>25124.65</v>
      </c>
      <c r="E244" s="49">
        <v>29813</v>
      </c>
      <c r="F244" s="50">
        <v>15800.890000000001</v>
      </c>
      <c r="G244" s="49">
        <v>20720</v>
      </c>
      <c r="H244" s="50">
        <v>10981.6</v>
      </c>
      <c r="I244" s="49">
        <v>15810</v>
      </c>
      <c r="J244" s="50">
        <v>8379.3000000000011</v>
      </c>
      <c r="K244" s="49">
        <v>13383</v>
      </c>
      <c r="L244" s="50">
        <v>7092.9900000000007</v>
      </c>
      <c r="M244" s="49">
        <v>10863</v>
      </c>
      <c r="N244" s="50">
        <v>5757.39</v>
      </c>
      <c r="O244" s="63"/>
      <c r="P244" t="b">
        <v>1</v>
      </c>
      <c r="Q244" t="b">
        <v>1</v>
      </c>
      <c r="R244" t="b">
        <v>1</v>
      </c>
      <c r="S244" t="b">
        <v>1</v>
      </c>
      <c r="T244" t="b">
        <v>1</v>
      </c>
      <c r="U244" t="b">
        <v>1</v>
      </c>
      <c r="V244" t="b">
        <v>1</v>
      </c>
      <c r="W244" t="b">
        <v>1</v>
      </c>
      <c r="X244" t="b">
        <v>1</v>
      </c>
      <c r="Y244" t="b">
        <v>1</v>
      </c>
      <c r="Z244" t="b">
        <v>1</v>
      </c>
      <c r="AA244" t="b">
        <v>1</v>
      </c>
    </row>
    <row r="245" spans="2:27" x14ac:dyDescent="0.25">
      <c r="B245" s="13" t="s">
        <v>40</v>
      </c>
      <c r="C245" s="49">
        <v>51271</v>
      </c>
      <c r="D245" s="50">
        <v>27173.63</v>
      </c>
      <c r="E245" s="49">
        <v>32252</v>
      </c>
      <c r="F245" s="50">
        <v>17093.560000000001</v>
      </c>
      <c r="G245" s="49">
        <v>22429</v>
      </c>
      <c r="H245" s="50">
        <v>11887.37</v>
      </c>
      <c r="I245" s="49">
        <v>17108</v>
      </c>
      <c r="J245" s="50">
        <v>9067.24</v>
      </c>
      <c r="K245" s="49">
        <v>14467</v>
      </c>
      <c r="L245" s="50">
        <v>7667.51</v>
      </c>
      <c r="M245" s="49">
        <v>11762</v>
      </c>
      <c r="N245" s="50">
        <v>6233.8600000000006</v>
      </c>
      <c r="O245" s="63"/>
      <c r="P245" t="b">
        <v>1</v>
      </c>
      <c r="Q245" t="b">
        <v>1</v>
      </c>
      <c r="R245" t="b">
        <v>1</v>
      </c>
      <c r="S245" t="b">
        <v>1</v>
      </c>
      <c r="T245" t="b">
        <v>1</v>
      </c>
      <c r="U245" t="b">
        <v>1</v>
      </c>
      <c r="V245" t="b">
        <v>1</v>
      </c>
      <c r="W245" t="b">
        <v>1</v>
      </c>
      <c r="X245" t="b">
        <v>1</v>
      </c>
      <c r="Y245" t="b">
        <v>1</v>
      </c>
      <c r="Z245" t="b">
        <v>1</v>
      </c>
      <c r="AA245" t="b">
        <v>1</v>
      </c>
    </row>
    <row r="246" spans="2:27" x14ac:dyDescent="0.25">
      <c r="B246" s="13" t="s">
        <v>41</v>
      </c>
      <c r="C246" s="49">
        <v>53718</v>
      </c>
      <c r="D246" s="50">
        <v>28470.54</v>
      </c>
      <c r="E246" s="49">
        <v>42173</v>
      </c>
      <c r="F246" s="50">
        <v>22351.690000000002</v>
      </c>
      <c r="G246" s="49">
        <v>29262</v>
      </c>
      <c r="H246" s="50">
        <v>15508.86</v>
      </c>
      <c r="I246" s="49">
        <v>21649</v>
      </c>
      <c r="J246" s="50">
        <v>11473.970000000001</v>
      </c>
      <c r="K246" s="49">
        <v>19313</v>
      </c>
      <c r="L246" s="50">
        <v>10235.890000000001</v>
      </c>
      <c r="M246" s="49">
        <v>16610</v>
      </c>
      <c r="N246" s="50">
        <v>8803.3000000000011</v>
      </c>
      <c r="O246" s="63"/>
      <c r="P246" t="b">
        <v>1</v>
      </c>
      <c r="Q246" t="b">
        <v>1</v>
      </c>
      <c r="R246" t="b">
        <v>1</v>
      </c>
      <c r="S246" t="b">
        <v>1</v>
      </c>
      <c r="T246" t="b">
        <v>1</v>
      </c>
      <c r="U246" t="b">
        <v>1</v>
      </c>
      <c r="V246" t="b">
        <v>1</v>
      </c>
      <c r="W246" t="b">
        <v>1</v>
      </c>
      <c r="X246" t="b">
        <v>1</v>
      </c>
      <c r="Y246" t="b">
        <v>1</v>
      </c>
      <c r="Z246" t="b">
        <v>1</v>
      </c>
      <c r="AA246" t="b">
        <v>1</v>
      </c>
    </row>
    <row r="247" spans="2:27" x14ac:dyDescent="0.25">
      <c r="B247" s="13" t="s">
        <v>42</v>
      </c>
      <c r="C247" s="49">
        <v>56171</v>
      </c>
      <c r="D247" s="50">
        <v>29770.63</v>
      </c>
      <c r="E247" s="49">
        <v>49002</v>
      </c>
      <c r="F247" s="50">
        <v>25971.06</v>
      </c>
      <c r="G247" s="49">
        <v>34011</v>
      </c>
      <c r="H247" s="50">
        <v>18025.830000000002</v>
      </c>
      <c r="I247" s="49">
        <v>25150</v>
      </c>
      <c r="J247" s="50">
        <v>13329.5</v>
      </c>
      <c r="K247" s="49">
        <v>22453</v>
      </c>
      <c r="L247" s="50">
        <v>11900.09</v>
      </c>
      <c r="M247" s="49">
        <v>19301</v>
      </c>
      <c r="N247" s="50">
        <v>10229.530000000001</v>
      </c>
      <c r="O247" s="63"/>
      <c r="P247" t="b">
        <v>1</v>
      </c>
      <c r="Q247" t="b">
        <v>1</v>
      </c>
      <c r="R247" t="b">
        <v>1</v>
      </c>
      <c r="S247" t="b">
        <v>1</v>
      </c>
      <c r="T247" t="b">
        <v>1</v>
      </c>
      <c r="U247" t="b">
        <v>1</v>
      </c>
      <c r="V247" t="b">
        <v>1</v>
      </c>
      <c r="W247" t="b">
        <v>1</v>
      </c>
      <c r="X247" t="b">
        <v>1</v>
      </c>
      <c r="Y247" t="b">
        <v>1</v>
      </c>
      <c r="Z247" t="b">
        <v>1</v>
      </c>
      <c r="AA247" t="b">
        <v>1</v>
      </c>
    </row>
    <row r="248" spans="2:27" x14ac:dyDescent="0.25">
      <c r="B248" s="13" t="s">
        <v>43</v>
      </c>
      <c r="C248" s="49">
        <v>61328</v>
      </c>
      <c r="D248" s="50">
        <v>32503.84</v>
      </c>
      <c r="E248" s="49">
        <v>53533</v>
      </c>
      <c r="F248" s="50">
        <v>28372.49</v>
      </c>
      <c r="G248" s="49">
        <v>37160</v>
      </c>
      <c r="H248" s="50">
        <v>19694.8</v>
      </c>
      <c r="I248" s="49">
        <v>27481</v>
      </c>
      <c r="J248" s="50">
        <v>14564.93</v>
      </c>
      <c r="K248" s="49">
        <v>24523</v>
      </c>
      <c r="L248" s="50">
        <v>12997.19</v>
      </c>
      <c r="M248" s="49">
        <v>21092</v>
      </c>
      <c r="N248" s="50">
        <v>11178.76</v>
      </c>
      <c r="O248" s="63"/>
      <c r="P248" t="b">
        <v>1</v>
      </c>
      <c r="Q248" t="b">
        <v>1</v>
      </c>
      <c r="R248" t="b">
        <v>1</v>
      </c>
      <c r="S248" t="b">
        <v>1</v>
      </c>
      <c r="T248" t="b">
        <v>1</v>
      </c>
      <c r="U248" t="b">
        <v>1</v>
      </c>
      <c r="V248" t="b">
        <v>1</v>
      </c>
      <c r="W248" t="b">
        <v>1</v>
      </c>
      <c r="X248" t="b">
        <v>1</v>
      </c>
      <c r="Y248" t="b">
        <v>1</v>
      </c>
      <c r="Z248" t="b">
        <v>1</v>
      </c>
      <c r="AA248" t="b">
        <v>1</v>
      </c>
    </row>
    <row r="249" spans="2:27" x14ac:dyDescent="0.25">
      <c r="B249" s="13" t="s">
        <v>44</v>
      </c>
      <c r="C249" s="49">
        <v>67900</v>
      </c>
      <c r="D249" s="50">
        <v>35987</v>
      </c>
      <c r="E249" s="49">
        <v>59279</v>
      </c>
      <c r="F249" s="50">
        <v>31417.870000000003</v>
      </c>
      <c r="G249" s="49">
        <v>41144</v>
      </c>
      <c r="H249" s="50">
        <v>21806.32</v>
      </c>
      <c r="I249" s="49">
        <v>30436</v>
      </c>
      <c r="J249" s="50">
        <v>16131.08</v>
      </c>
      <c r="K249" s="49">
        <v>27165</v>
      </c>
      <c r="L249" s="50">
        <v>14397.45</v>
      </c>
      <c r="M249" s="49">
        <v>23352</v>
      </c>
      <c r="N249" s="50">
        <v>12376.560000000001</v>
      </c>
      <c r="O249" s="63"/>
      <c r="P249" t="b">
        <v>1</v>
      </c>
      <c r="Q249" t="b">
        <v>1</v>
      </c>
      <c r="R249" t="b">
        <v>1</v>
      </c>
      <c r="S249" t="b">
        <v>1</v>
      </c>
      <c r="T249" t="b">
        <v>1</v>
      </c>
      <c r="U249" t="b">
        <v>1</v>
      </c>
      <c r="V249" t="b">
        <v>1</v>
      </c>
      <c r="W249" t="b">
        <v>1</v>
      </c>
      <c r="X249" t="b">
        <v>1</v>
      </c>
      <c r="Y249" t="b">
        <v>1</v>
      </c>
      <c r="Z249" t="b">
        <v>1</v>
      </c>
      <c r="AA249" t="b">
        <v>1</v>
      </c>
    </row>
    <row r="250" spans="2:27" x14ac:dyDescent="0.25">
      <c r="B250" s="13" t="s">
        <v>45</v>
      </c>
      <c r="C250" s="49">
        <v>74691</v>
      </c>
      <c r="D250" s="50">
        <v>39586.230000000003</v>
      </c>
      <c r="E250" s="49">
        <v>65226</v>
      </c>
      <c r="F250" s="50">
        <v>34569.78</v>
      </c>
      <c r="G250" s="49">
        <v>45272</v>
      </c>
      <c r="H250" s="50">
        <v>23994.16</v>
      </c>
      <c r="I250" s="49">
        <v>33485</v>
      </c>
      <c r="J250" s="50">
        <v>17747.05</v>
      </c>
      <c r="K250" s="49">
        <v>29892</v>
      </c>
      <c r="L250" s="50">
        <v>15842.76</v>
      </c>
      <c r="M250" s="49">
        <v>25704</v>
      </c>
      <c r="N250" s="50">
        <v>13623.12</v>
      </c>
      <c r="O250" s="63"/>
      <c r="P250" t="b">
        <v>1</v>
      </c>
      <c r="Q250" t="b">
        <v>1</v>
      </c>
      <c r="R250" t="b">
        <v>1</v>
      </c>
      <c r="S250" t="b">
        <v>1</v>
      </c>
      <c r="T250" t="b">
        <v>1</v>
      </c>
      <c r="U250" t="b">
        <v>1</v>
      </c>
      <c r="V250" t="b">
        <v>1</v>
      </c>
      <c r="W250" t="b">
        <v>1</v>
      </c>
      <c r="X250" t="b">
        <v>1</v>
      </c>
      <c r="Y250" t="b">
        <v>1</v>
      </c>
      <c r="Z250" t="b">
        <v>1</v>
      </c>
      <c r="AA250" t="b">
        <v>1</v>
      </c>
    </row>
    <row r="251" spans="2:27" x14ac:dyDescent="0.25">
      <c r="B251" s="13" t="s">
        <v>46</v>
      </c>
      <c r="C251" s="49">
        <v>88403</v>
      </c>
      <c r="D251" s="50">
        <v>46853.590000000004</v>
      </c>
      <c r="E251" s="49">
        <v>80276</v>
      </c>
      <c r="F251" s="50">
        <v>42546.28</v>
      </c>
      <c r="G251" s="49">
        <v>55132</v>
      </c>
      <c r="H251" s="50">
        <v>29219.960000000003</v>
      </c>
      <c r="I251" s="49">
        <v>39420</v>
      </c>
      <c r="J251" s="50">
        <v>20892.600000000002</v>
      </c>
      <c r="K251" s="49">
        <v>34843</v>
      </c>
      <c r="L251" s="50">
        <v>18466.79</v>
      </c>
      <c r="M251" s="49">
        <v>30235</v>
      </c>
      <c r="N251" s="50">
        <v>16024.550000000001</v>
      </c>
      <c r="O251" s="63"/>
      <c r="P251" t="b">
        <v>1</v>
      </c>
      <c r="Q251" t="b">
        <v>1</v>
      </c>
      <c r="R251" t="b">
        <v>1</v>
      </c>
      <c r="S251" t="b">
        <v>1</v>
      </c>
      <c r="T251" t="b">
        <v>1</v>
      </c>
      <c r="U251" t="b">
        <v>1</v>
      </c>
      <c r="V251" t="b">
        <v>1</v>
      </c>
      <c r="W251" t="b">
        <v>1</v>
      </c>
      <c r="X251" t="b">
        <v>1</v>
      </c>
      <c r="Y251" t="b">
        <v>1</v>
      </c>
      <c r="Z251" t="b">
        <v>1</v>
      </c>
      <c r="AA251" t="b">
        <v>1</v>
      </c>
    </row>
    <row r="252" spans="2:27" x14ac:dyDescent="0.25">
      <c r="B252" s="13" t="s">
        <v>47</v>
      </c>
      <c r="C252" s="49">
        <v>91869</v>
      </c>
      <c r="D252" s="50">
        <v>48690.57</v>
      </c>
      <c r="E252" s="49">
        <v>83429</v>
      </c>
      <c r="F252" s="50">
        <v>44217.37</v>
      </c>
      <c r="G252" s="49">
        <v>57292</v>
      </c>
      <c r="H252" s="50">
        <v>30364.760000000002</v>
      </c>
      <c r="I252" s="49">
        <v>40974</v>
      </c>
      <c r="J252" s="50">
        <v>21716.22</v>
      </c>
      <c r="K252" s="49">
        <v>36214</v>
      </c>
      <c r="L252" s="50">
        <v>19193.420000000002</v>
      </c>
      <c r="M252" s="49">
        <v>31430</v>
      </c>
      <c r="N252" s="50">
        <v>16657.900000000001</v>
      </c>
      <c r="O252" s="63"/>
      <c r="P252" t="b">
        <v>1</v>
      </c>
      <c r="Q252" t="b">
        <v>1</v>
      </c>
      <c r="R252" t="b">
        <v>1</v>
      </c>
      <c r="S252" t="b">
        <v>1</v>
      </c>
      <c r="T252" t="b">
        <v>1</v>
      </c>
      <c r="U252" t="b">
        <v>1</v>
      </c>
      <c r="V252" t="b">
        <v>1</v>
      </c>
      <c r="W252" t="b">
        <v>1</v>
      </c>
      <c r="X252" t="b">
        <v>1</v>
      </c>
      <c r="Y252" t="b">
        <v>1</v>
      </c>
      <c r="Z252" t="b">
        <v>1</v>
      </c>
      <c r="AA252" t="b">
        <v>1</v>
      </c>
    </row>
    <row r="253" spans="2:27" x14ac:dyDescent="0.25">
      <c r="B253" s="13" t="s">
        <v>48</v>
      </c>
      <c r="C253" s="49">
        <v>94460</v>
      </c>
      <c r="D253" s="50">
        <v>50063.8</v>
      </c>
      <c r="E253" s="49">
        <v>85800</v>
      </c>
      <c r="F253" s="50">
        <v>45474</v>
      </c>
      <c r="G253" s="49">
        <v>58917</v>
      </c>
      <c r="H253" s="50">
        <v>31226.010000000002</v>
      </c>
      <c r="I253" s="49">
        <v>42129</v>
      </c>
      <c r="J253" s="50">
        <v>22328.370000000003</v>
      </c>
      <c r="K253" s="49">
        <v>37235</v>
      </c>
      <c r="L253" s="50">
        <v>19734.55</v>
      </c>
      <c r="M253" s="49">
        <v>32313</v>
      </c>
      <c r="N253" s="50">
        <v>17125.89</v>
      </c>
      <c r="O253" s="63"/>
      <c r="P253" t="b">
        <v>1</v>
      </c>
      <c r="Q253" t="b">
        <v>1</v>
      </c>
      <c r="R253" t="b">
        <v>1</v>
      </c>
      <c r="S253" t="b">
        <v>1</v>
      </c>
      <c r="T253" t="b">
        <v>1</v>
      </c>
      <c r="U253" t="b">
        <v>1</v>
      </c>
      <c r="V253" t="b">
        <v>1</v>
      </c>
      <c r="W253" t="b">
        <v>1</v>
      </c>
      <c r="X253" t="b">
        <v>1</v>
      </c>
      <c r="Y253" t="b">
        <v>1</v>
      </c>
      <c r="Z253" t="b">
        <v>1</v>
      </c>
      <c r="AA253" t="b">
        <v>1</v>
      </c>
    </row>
    <row r="254" spans="2:27" x14ac:dyDescent="0.25">
      <c r="B254" s="13" t="s">
        <v>49</v>
      </c>
      <c r="C254" s="49">
        <v>97937</v>
      </c>
      <c r="D254" s="50">
        <v>51906.61</v>
      </c>
      <c r="E254" s="49">
        <v>88956</v>
      </c>
      <c r="F254" s="50">
        <v>47146.68</v>
      </c>
      <c r="G254" s="49">
        <v>61081</v>
      </c>
      <c r="H254" s="50">
        <v>32372.93</v>
      </c>
      <c r="I254" s="49">
        <v>43682</v>
      </c>
      <c r="J254" s="50">
        <v>23151.460000000003</v>
      </c>
      <c r="K254" s="49">
        <v>38604</v>
      </c>
      <c r="L254" s="50">
        <v>20460.120000000003</v>
      </c>
      <c r="M254" s="49">
        <v>33519</v>
      </c>
      <c r="N254" s="50">
        <v>17765.07</v>
      </c>
      <c r="O254" s="63"/>
      <c r="P254" t="b">
        <v>1</v>
      </c>
      <c r="Q254" t="b">
        <v>1</v>
      </c>
      <c r="R254" t="b">
        <v>1</v>
      </c>
      <c r="S254" t="b">
        <v>1</v>
      </c>
      <c r="T254" t="b">
        <v>1</v>
      </c>
      <c r="U254" t="b">
        <v>1</v>
      </c>
      <c r="V254" t="b">
        <v>1</v>
      </c>
      <c r="W254" t="b">
        <v>1</v>
      </c>
      <c r="X254" t="b">
        <v>1</v>
      </c>
      <c r="Y254" t="b">
        <v>1</v>
      </c>
      <c r="Z254" t="b">
        <v>1</v>
      </c>
      <c r="AA254" t="b">
        <v>1</v>
      </c>
    </row>
    <row r="255" spans="2:27" x14ac:dyDescent="0.25">
      <c r="B255" s="13" t="s">
        <v>50</v>
      </c>
      <c r="C255" s="49">
        <v>99657</v>
      </c>
      <c r="D255" s="50">
        <v>52818.21</v>
      </c>
      <c r="E255" s="49">
        <v>90530</v>
      </c>
      <c r="F255" s="50">
        <v>47980.9</v>
      </c>
      <c r="G255" s="49">
        <v>62172</v>
      </c>
      <c r="H255" s="50">
        <v>32951.160000000003</v>
      </c>
      <c r="I255" s="49">
        <v>44452</v>
      </c>
      <c r="J255" s="50">
        <v>23559.56</v>
      </c>
      <c r="K255" s="49">
        <v>39296</v>
      </c>
      <c r="L255" s="50">
        <v>20826.88</v>
      </c>
      <c r="M255" s="49">
        <v>34106</v>
      </c>
      <c r="N255" s="50">
        <v>18076.18</v>
      </c>
      <c r="O255" s="63"/>
      <c r="P255" t="b">
        <v>1</v>
      </c>
      <c r="Q255" t="b">
        <v>1</v>
      </c>
      <c r="R255" t="b">
        <v>1</v>
      </c>
      <c r="S255" t="b">
        <v>1</v>
      </c>
      <c r="T255" t="b">
        <v>1</v>
      </c>
      <c r="U255" t="b">
        <v>1</v>
      </c>
      <c r="V255" t="b">
        <v>1</v>
      </c>
      <c r="W255" t="b">
        <v>1</v>
      </c>
      <c r="X255" t="b">
        <v>1</v>
      </c>
      <c r="Y255" t="b">
        <v>1</v>
      </c>
      <c r="Z255" t="b">
        <v>1</v>
      </c>
      <c r="AA255" t="b">
        <v>1</v>
      </c>
    </row>
    <row r="256" spans="2:27" x14ac:dyDescent="0.25">
      <c r="B256" s="13" t="s">
        <v>51</v>
      </c>
      <c r="C256" s="49">
        <v>103983</v>
      </c>
      <c r="D256" s="50">
        <v>55110.990000000005</v>
      </c>
      <c r="E256" s="49">
        <v>94469</v>
      </c>
      <c r="F256" s="50">
        <v>50068.57</v>
      </c>
      <c r="G256" s="49">
        <v>64870</v>
      </c>
      <c r="H256" s="50">
        <v>34381.1</v>
      </c>
      <c r="I256" s="49">
        <v>46400</v>
      </c>
      <c r="J256" s="50">
        <v>24592</v>
      </c>
      <c r="K256" s="49">
        <v>40997</v>
      </c>
      <c r="L256" s="50">
        <v>21728.41</v>
      </c>
      <c r="M256" s="49">
        <v>35591</v>
      </c>
      <c r="N256" s="50">
        <v>18863.23</v>
      </c>
      <c r="O256" s="63"/>
      <c r="P256" t="b">
        <v>1</v>
      </c>
      <c r="Q256" t="b">
        <v>1</v>
      </c>
      <c r="R256" t="b">
        <v>1</v>
      </c>
      <c r="S256" t="b">
        <v>1</v>
      </c>
      <c r="T256" t="b">
        <v>1</v>
      </c>
      <c r="U256" t="b">
        <v>1</v>
      </c>
      <c r="V256" t="b">
        <v>1</v>
      </c>
      <c r="W256" t="b">
        <v>1</v>
      </c>
      <c r="X256" t="b">
        <v>1</v>
      </c>
      <c r="Y256" t="b">
        <v>1</v>
      </c>
      <c r="Z256" t="b">
        <v>1</v>
      </c>
      <c r="AA256" t="b">
        <v>1</v>
      </c>
    </row>
    <row r="257" spans="1:27" x14ac:dyDescent="0.25">
      <c r="B257" s="20" t="s">
        <v>82</v>
      </c>
    </row>
    <row r="260" spans="1:27" ht="18.75" x14ac:dyDescent="0.25">
      <c r="B260" s="5" t="s">
        <v>58</v>
      </c>
    </row>
    <row r="262" spans="1:27" ht="16.350000000000001" customHeight="1" x14ac:dyDescent="0.25">
      <c r="B262" s="7" t="s">
        <v>3</v>
      </c>
      <c r="C262" s="68" t="s">
        <v>83</v>
      </c>
      <c r="D262" s="69"/>
      <c r="E262" s="68" t="s">
        <v>5</v>
      </c>
      <c r="F262" s="69"/>
      <c r="G262" s="68" t="s">
        <v>6</v>
      </c>
      <c r="H262" s="69"/>
      <c r="I262" s="68" t="s">
        <v>7</v>
      </c>
      <c r="J262" s="69"/>
      <c r="K262" s="68" t="s">
        <v>8</v>
      </c>
      <c r="L262" s="69"/>
      <c r="M262" s="68" t="s">
        <v>9</v>
      </c>
      <c r="N262" s="69"/>
      <c r="O262" s="63" t="str">
        <f>O225</f>
        <v>BUPA COMPLETE CARE PREMIUM BOOKLET, EFFECTIVE JANUARY 1, 2022</v>
      </c>
    </row>
    <row r="263" spans="1:27" ht="25.5" x14ac:dyDescent="0.25">
      <c r="B263" s="8" t="s">
        <v>10</v>
      </c>
      <c r="C263" s="64" t="s">
        <v>11</v>
      </c>
      <c r="D263" s="65"/>
      <c r="E263" s="66" t="s">
        <v>12</v>
      </c>
      <c r="F263" s="67"/>
      <c r="G263" s="66" t="s">
        <v>13</v>
      </c>
      <c r="H263" s="67"/>
      <c r="I263" s="66" t="s">
        <v>14</v>
      </c>
      <c r="J263" s="67"/>
      <c r="K263" s="66" t="s">
        <v>15</v>
      </c>
      <c r="L263" s="67"/>
      <c r="M263" s="66" t="s">
        <v>16</v>
      </c>
      <c r="N263" s="67"/>
      <c r="O263" s="63"/>
    </row>
    <row r="264" spans="1:27" ht="25.5" x14ac:dyDescent="0.25">
      <c r="B264" s="8" t="s">
        <v>17</v>
      </c>
      <c r="C264" s="66" t="s">
        <v>12</v>
      </c>
      <c r="D264" s="67"/>
      <c r="E264" s="66" t="s">
        <v>13</v>
      </c>
      <c r="F264" s="67"/>
      <c r="G264" s="66" t="s">
        <v>18</v>
      </c>
      <c r="H264" s="67"/>
      <c r="I264" s="66" t="s">
        <v>14</v>
      </c>
      <c r="J264" s="67"/>
      <c r="K264" s="66" t="s">
        <v>15</v>
      </c>
      <c r="L264" s="67"/>
      <c r="M264" s="66" t="s">
        <v>16</v>
      </c>
      <c r="N264" s="67"/>
      <c r="O264" s="63"/>
    </row>
    <row r="265" spans="1:27" x14ac:dyDescent="0.25">
      <c r="B265" s="9" t="s">
        <v>19</v>
      </c>
      <c r="C265" s="10" t="s">
        <v>20</v>
      </c>
      <c r="D265" s="10" t="s">
        <v>21</v>
      </c>
      <c r="E265" s="10" t="s">
        <v>20</v>
      </c>
      <c r="F265" s="10" t="s">
        <v>21</v>
      </c>
      <c r="G265" s="10" t="s">
        <v>20</v>
      </c>
      <c r="H265" s="10" t="s">
        <v>21</v>
      </c>
      <c r="I265" s="10" t="s">
        <v>20</v>
      </c>
      <c r="J265" s="10" t="s">
        <v>21</v>
      </c>
      <c r="K265" s="10" t="s">
        <v>20</v>
      </c>
      <c r="L265" s="10" t="s">
        <v>21</v>
      </c>
      <c r="M265" s="10" t="s">
        <v>20</v>
      </c>
      <c r="N265" s="11" t="s">
        <v>21</v>
      </c>
      <c r="O265" s="63"/>
    </row>
    <row r="266" spans="1:27" x14ac:dyDescent="0.25">
      <c r="A266" s="3"/>
      <c r="B266" s="9" t="s">
        <v>22</v>
      </c>
      <c r="C266" s="12" t="s">
        <v>23</v>
      </c>
      <c r="D266" s="12" t="s">
        <v>24</v>
      </c>
      <c r="E266" s="12" t="s">
        <v>23</v>
      </c>
      <c r="F266" s="12" t="s">
        <v>24</v>
      </c>
      <c r="G266" s="12" t="s">
        <v>23</v>
      </c>
      <c r="H266" s="12" t="s">
        <v>24</v>
      </c>
      <c r="I266" s="12" t="s">
        <v>23</v>
      </c>
      <c r="J266" s="12" t="s">
        <v>24</v>
      </c>
      <c r="K266" s="12" t="s">
        <v>23</v>
      </c>
      <c r="L266" s="12" t="s">
        <v>24</v>
      </c>
      <c r="M266" s="12" t="s">
        <v>23</v>
      </c>
      <c r="N266" s="12" t="s">
        <v>24</v>
      </c>
      <c r="O266" s="63"/>
      <c r="P266" s="3"/>
      <c r="Q266" s="3"/>
      <c r="R266" s="3"/>
      <c r="S266" s="3"/>
      <c r="T266" s="3"/>
      <c r="U266" s="3"/>
    </row>
    <row r="267" spans="1:27" x14ac:dyDescent="0.25">
      <c r="B267" s="13" t="s">
        <v>25</v>
      </c>
      <c r="C267" s="51">
        <v>4713</v>
      </c>
      <c r="D267" s="52">
        <v>2497.8900000000003</v>
      </c>
      <c r="E267" s="51">
        <v>2921</v>
      </c>
      <c r="F267" s="52">
        <v>1548.13</v>
      </c>
      <c r="G267" s="51">
        <v>2149</v>
      </c>
      <c r="H267" s="52">
        <v>1138.97</v>
      </c>
      <c r="I267" s="51">
        <v>1769</v>
      </c>
      <c r="J267" s="52">
        <v>937.57</v>
      </c>
      <c r="K267" s="51">
        <v>1476</v>
      </c>
      <c r="L267" s="52">
        <v>782.28000000000009</v>
      </c>
      <c r="M267" s="51">
        <v>1155</v>
      </c>
      <c r="N267" s="52">
        <v>612.15</v>
      </c>
      <c r="O267" s="63"/>
      <c r="P267" t="b">
        <v>1</v>
      </c>
      <c r="Q267" t="b">
        <v>1</v>
      </c>
      <c r="R267" t="b">
        <v>1</v>
      </c>
      <c r="S267" t="b">
        <v>1</v>
      </c>
      <c r="T267" t="b">
        <v>1</v>
      </c>
      <c r="U267" t="b">
        <v>1</v>
      </c>
      <c r="V267" t="b">
        <v>1</v>
      </c>
      <c r="W267" t="b">
        <v>1</v>
      </c>
      <c r="X267" t="b">
        <v>1</v>
      </c>
      <c r="Y267" t="b">
        <v>1</v>
      </c>
      <c r="Z267" t="b">
        <v>1</v>
      </c>
      <c r="AA267" t="b">
        <v>1</v>
      </c>
    </row>
    <row r="268" spans="1:27" x14ac:dyDescent="0.25">
      <c r="B268" s="13" t="s">
        <v>26</v>
      </c>
      <c r="C268" s="53">
        <v>7400</v>
      </c>
      <c r="D268" s="54">
        <v>3922</v>
      </c>
      <c r="E268" s="53">
        <v>4638</v>
      </c>
      <c r="F268" s="54">
        <v>2458.1400000000003</v>
      </c>
      <c r="G268" s="53">
        <v>3422</v>
      </c>
      <c r="H268" s="54">
        <v>1813.66</v>
      </c>
      <c r="I268" s="53">
        <v>2809</v>
      </c>
      <c r="J268" s="54">
        <v>1488.77</v>
      </c>
      <c r="K268" s="53">
        <v>2343</v>
      </c>
      <c r="L268" s="54">
        <v>1241.79</v>
      </c>
      <c r="M268" s="53">
        <v>1823</v>
      </c>
      <c r="N268" s="54">
        <v>966.19</v>
      </c>
      <c r="O268" s="63"/>
      <c r="P268" t="b">
        <v>1</v>
      </c>
      <c r="Q268" t="b">
        <v>1</v>
      </c>
      <c r="R268" t="b">
        <v>1</v>
      </c>
      <c r="S268" t="b">
        <v>1</v>
      </c>
      <c r="T268" t="b">
        <v>1</v>
      </c>
      <c r="U268" t="b">
        <v>1</v>
      </c>
      <c r="V268" t="b">
        <v>1</v>
      </c>
      <c r="W268" t="b">
        <v>1</v>
      </c>
      <c r="X268" t="b">
        <v>1</v>
      </c>
      <c r="Y268" t="b">
        <v>1</v>
      </c>
      <c r="Z268" t="b">
        <v>1</v>
      </c>
      <c r="AA268" t="b">
        <v>1</v>
      </c>
    </row>
    <row r="269" spans="1:27" x14ac:dyDescent="0.25">
      <c r="B269" s="13" t="s">
        <v>27</v>
      </c>
      <c r="C269" s="53">
        <v>10777</v>
      </c>
      <c r="D269" s="54">
        <v>5711.81</v>
      </c>
      <c r="E269" s="53">
        <v>6801</v>
      </c>
      <c r="F269" s="54">
        <v>3604.53</v>
      </c>
      <c r="G269" s="53">
        <v>5008</v>
      </c>
      <c r="H269" s="54">
        <v>2654.2400000000002</v>
      </c>
      <c r="I269" s="53">
        <v>4119</v>
      </c>
      <c r="J269" s="54">
        <v>2183.0700000000002</v>
      </c>
      <c r="K269" s="53">
        <v>3436</v>
      </c>
      <c r="L269" s="54">
        <v>1821.0800000000002</v>
      </c>
      <c r="M269" s="53">
        <v>2678</v>
      </c>
      <c r="N269" s="54">
        <v>1419.3400000000001</v>
      </c>
      <c r="O269" s="63"/>
      <c r="P269" t="b">
        <v>1</v>
      </c>
      <c r="Q269" t="b">
        <v>1</v>
      </c>
      <c r="R269" t="b">
        <v>1</v>
      </c>
      <c r="S269" t="b">
        <v>1</v>
      </c>
      <c r="T269" t="b">
        <v>1</v>
      </c>
      <c r="U269" t="b">
        <v>1</v>
      </c>
      <c r="V269" t="b">
        <v>1</v>
      </c>
      <c r="W269" t="b">
        <v>1</v>
      </c>
      <c r="X269" t="b">
        <v>1</v>
      </c>
      <c r="Y269" t="b">
        <v>1</v>
      </c>
      <c r="Z269" t="b">
        <v>1</v>
      </c>
      <c r="AA269" t="b">
        <v>1</v>
      </c>
    </row>
    <row r="270" spans="1:27" x14ac:dyDescent="0.25">
      <c r="B270" s="13" t="s">
        <v>28</v>
      </c>
      <c r="C270" s="53">
        <v>13628</v>
      </c>
      <c r="D270" s="54">
        <v>7222.84</v>
      </c>
      <c r="E270" s="53">
        <v>8408</v>
      </c>
      <c r="F270" s="54">
        <v>4456.24</v>
      </c>
      <c r="G270" s="53">
        <v>5562</v>
      </c>
      <c r="H270" s="54">
        <v>2947.86</v>
      </c>
      <c r="I270" s="53">
        <v>3970</v>
      </c>
      <c r="J270" s="54">
        <v>2104.1</v>
      </c>
      <c r="K270" s="53">
        <v>2800</v>
      </c>
      <c r="L270" s="54">
        <v>1484</v>
      </c>
      <c r="M270" s="53">
        <v>2202</v>
      </c>
      <c r="N270" s="54">
        <v>1167.06</v>
      </c>
      <c r="O270" s="63"/>
      <c r="P270" t="b">
        <v>1</v>
      </c>
      <c r="Q270" t="b">
        <v>1</v>
      </c>
      <c r="R270" t="b">
        <v>1</v>
      </c>
      <c r="S270" t="b">
        <v>1</v>
      </c>
      <c r="T270" t="b">
        <v>1</v>
      </c>
      <c r="U270" t="b">
        <v>1</v>
      </c>
      <c r="V270" t="b">
        <v>1</v>
      </c>
      <c r="W270" t="b">
        <v>1</v>
      </c>
      <c r="X270" t="b">
        <v>1</v>
      </c>
      <c r="Y270" t="b">
        <v>1</v>
      </c>
      <c r="Z270" t="b">
        <v>1</v>
      </c>
      <c r="AA270" t="b">
        <v>1</v>
      </c>
    </row>
    <row r="271" spans="1:27" x14ac:dyDescent="0.25">
      <c r="B271" s="13" t="s">
        <v>29</v>
      </c>
      <c r="C271" s="53">
        <v>14302</v>
      </c>
      <c r="D271" s="54">
        <v>7580.06</v>
      </c>
      <c r="E271" s="53">
        <v>8819</v>
      </c>
      <c r="F271" s="54">
        <v>4674.0700000000006</v>
      </c>
      <c r="G271" s="53">
        <v>6141</v>
      </c>
      <c r="H271" s="54">
        <v>3254.73</v>
      </c>
      <c r="I271" s="53">
        <v>4395</v>
      </c>
      <c r="J271" s="54">
        <v>2329.35</v>
      </c>
      <c r="K271" s="53">
        <v>3099</v>
      </c>
      <c r="L271" s="54">
        <v>1642.47</v>
      </c>
      <c r="M271" s="53">
        <v>2440</v>
      </c>
      <c r="N271" s="54">
        <v>1293.2</v>
      </c>
      <c r="O271" s="63"/>
      <c r="P271" t="b">
        <v>1</v>
      </c>
      <c r="Q271" t="b">
        <v>1</v>
      </c>
      <c r="R271" t="b">
        <v>1</v>
      </c>
      <c r="S271" t="b">
        <v>1</v>
      </c>
      <c r="T271" t="b">
        <v>1</v>
      </c>
      <c r="U271" t="b">
        <v>1</v>
      </c>
      <c r="V271" t="b">
        <v>1</v>
      </c>
      <c r="W271" t="b">
        <v>1</v>
      </c>
      <c r="X271" t="b">
        <v>1</v>
      </c>
      <c r="Y271" t="b">
        <v>1</v>
      </c>
      <c r="Z271" t="b">
        <v>1</v>
      </c>
      <c r="AA271" t="b">
        <v>1</v>
      </c>
    </row>
    <row r="272" spans="1:27" x14ac:dyDescent="0.25">
      <c r="B272" s="13" t="s">
        <v>30</v>
      </c>
      <c r="C272" s="53">
        <v>14786</v>
      </c>
      <c r="D272" s="54">
        <v>7836.5800000000008</v>
      </c>
      <c r="E272" s="53">
        <v>9172</v>
      </c>
      <c r="F272" s="54">
        <v>4861.16</v>
      </c>
      <c r="G272" s="53">
        <v>6586</v>
      </c>
      <c r="H272" s="54">
        <v>3490.5800000000004</v>
      </c>
      <c r="I272" s="53">
        <v>4918</v>
      </c>
      <c r="J272" s="54">
        <v>2606.54</v>
      </c>
      <c r="K272" s="53">
        <v>3710</v>
      </c>
      <c r="L272" s="54">
        <v>1966.3000000000002</v>
      </c>
      <c r="M272" s="53">
        <v>2925</v>
      </c>
      <c r="N272" s="54">
        <v>1550.25</v>
      </c>
      <c r="O272" s="63"/>
      <c r="P272" t="b">
        <v>1</v>
      </c>
      <c r="Q272" t="b">
        <v>1</v>
      </c>
      <c r="R272" t="b">
        <v>1</v>
      </c>
      <c r="S272" t="b">
        <v>1</v>
      </c>
      <c r="T272" t="b">
        <v>1</v>
      </c>
      <c r="U272" t="b">
        <v>1</v>
      </c>
      <c r="V272" t="b">
        <v>1</v>
      </c>
      <c r="W272" t="b">
        <v>1</v>
      </c>
      <c r="X272" t="b">
        <v>1</v>
      </c>
      <c r="Y272" t="b">
        <v>1</v>
      </c>
      <c r="Z272" t="b">
        <v>1</v>
      </c>
      <c r="AA272" t="b">
        <v>1</v>
      </c>
    </row>
    <row r="273" spans="2:27" x14ac:dyDescent="0.25">
      <c r="B273" s="13" t="s">
        <v>31</v>
      </c>
      <c r="C273" s="53">
        <v>16529</v>
      </c>
      <c r="D273" s="54">
        <v>8760.3700000000008</v>
      </c>
      <c r="E273" s="53">
        <v>10275</v>
      </c>
      <c r="F273" s="54">
        <v>5445.75</v>
      </c>
      <c r="G273" s="53">
        <v>7376</v>
      </c>
      <c r="H273" s="54">
        <v>3909.28</v>
      </c>
      <c r="I273" s="53">
        <v>5512</v>
      </c>
      <c r="J273" s="54">
        <v>2921.36</v>
      </c>
      <c r="K273" s="53">
        <v>4156</v>
      </c>
      <c r="L273" s="54">
        <v>2202.6800000000003</v>
      </c>
      <c r="M273" s="53">
        <v>3275</v>
      </c>
      <c r="N273" s="54">
        <v>1735.75</v>
      </c>
      <c r="O273" s="63"/>
      <c r="P273" t="b">
        <v>1</v>
      </c>
      <c r="Q273" t="b">
        <v>1</v>
      </c>
      <c r="R273" t="b">
        <v>1</v>
      </c>
      <c r="S273" t="b">
        <v>1</v>
      </c>
      <c r="T273" t="b">
        <v>1</v>
      </c>
      <c r="U273" t="b">
        <v>1</v>
      </c>
      <c r="V273" t="b">
        <v>1</v>
      </c>
      <c r="W273" t="b">
        <v>1</v>
      </c>
      <c r="X273" t="b">
        <v>1</v>
      </c>
      <c r="Y273" t="b">
        <v>1</v>
      </c>
      <c r="Z273" t="b">
        <v>1</v>
      </c>
      <c r="AA273" t="b">
        <v>1</v>
      </c>
    </row>
    <row r="274" spans="2:27" x14ac:dyDescent="0.25">
      <c r="B274" s="13" t="s">
        <v>32</v>
      </c>
      <c r="C274" s="53">
        <v>19129</v>
      </c>
      <c r="D274" s="54">
        <v>10138.370000000001</v>
      </c>
      <c r="E274" s="53">
        <v>11907</v>
      </c>
      <c r="F274" s="54">
        <v>6310.71</v>
      </c>
      <c r="G274" s="53">
        <v>8062</v>
      </c>
      <c r="H274" s="54">
        <v>4272.8600000000006</v>
      </c>
      <c r="I274" s="53">
        <v>6118</v>
      </c>
      <c r="J274" s="54">
        <v>3242.54</v>
      </c>
      <c r="K274" s="53">
        <v>4565</v>
      </c>
      <c r="L274" s="54">
        <v>2419.4500000000003</v>
      </c>
      <c r="M274" s="53">
        <v>3599</v>
      </c>
      <c r="N274" s="54">
        <v>1907.47</v>
      </c>
      <c r="O274" s="63"/>
      <c r="P274" t="b">
        <v>1</v>
      </c>
      <c r="Q274" t="b">
        <v>1</v>
      </c>
      <c r="R274" t="b">
        <v>1</v>
      </c>
      <c r="S274" t="b">
        <v>1</v>
      </c>
      <c r="T274" t="b">
        <v>1</v>
      </c>
      <c r="U274" t="b">
        <v>1</v>
      </c>
      <c r="V274" t="b">
        <v>1</v>
      </c>
      <c r="W274" t="b">
        <v>1</v>
      </c>
      <c r="X274" t="b">
        <v>1</v>
      </c>
      <c r="Y274" t="b">
        <v>1</v>
      </c>
      <c r="Z274" t="b">
        <v>1</v>
      </c>
      <c r="AA274" t="b">
        <v>1</v>
      </c>
    </row>
    <row r="275" spans="2:27" x14ac:dyDescent="0.25">
      <c r="B275" s="13" t="s">
        <v>33</v>
      </c>
      <c r="C275" s="53">
        <v>21361</v>
      </c>
      <c r="D275" s="54">
        <v>11321.33</v>
      </c>
      <c r="E275" s="53">
        <v>13309</v>
      </c>
      <c r="F275" s="54">
        <v>7053.77</v>
      </c>
      <c r="G275" s="53">
        <v>9015</v>
      </c>
      <c r="H275" s="54">
        <v>4777.95</v>
      </c>
      <c r="I275" s="53">
        <v>6830</v>
      </c>
      <c r="J275" s="54">
        <v>3619.9</v>
      </c>
      <c r="K275" s="53">
        <v>5101</v>
      </c>
      <c r="L275" s="54">
        <v>2703.53</v>
      </c>
      <c r="M275" s="53">
        <v>4024</v>
      </c>
      <c r="N275" s="54">
        <v>2132.7200000000003</v>
      </c>
      <c r="O275" s="63"/>
      <c r="P275" t="b">
        <v>1</v>
      </c>
      <c r="Q275" t="b">
        <v>1</v>
      </c>
      <c r="R275" t="b">
        <v>1</v>
      </c>
      <c r="S275" t="b">
        <v>1</v>
      </c>
      <c r="T275" t="b">
        <v>1</v>
      </c>
      <c r="U275" t="b">
        <v>1</v>
      </c>
      <c r="V275" t="b">
        <v>1</v>
      </c>
      <c r="W275" t="b">
        <v>1</v>
      </c>
      <c r="X275" t="b">
        <v>1</v>
      </c>
      <c r="Y275" t="b">
        <v>1</v>
      </c>
      <c r="Z275" t="b">
        <v>1</v>
      </c>
      <c r="AA275" t="b">
        <v>1</v>
      </c>
    </row>
    <row r="276" spans="2:27" x14ac:dyDescent="0.25">
      <c r="B276" s="13" t="s">
        <v>34</v>
      </c>
      <c r="C276" s="53">
        <v>27756</v>
      </c>
      <c r="D276" s="54">
        <v>14710.68</v>
      </c>
      <c r="E276" s="53">
        <v>17030</v>
      </c>
      <c r="F276" s="54">
        <v>9025.9</v>
      </c>
      <c r="G276" s="53">
        <v>11822</v>
      </c>
      <c r="H276" s="54">
        <v>6265.6600000000008</v>
      </c>
      <c r="I276" s="53">
        <v>8915</v>
      </c>
      <c r="J276" s="54">
        <v>4724.95</v>
      </c>
      <c r="K276" s="53">
        <v>7205</v>
      </c>
      <c r="L276" s="54">
        <v>3818.65</v>
      </c>
      <c r="M276" s="53">
        <v>5683</v>
      </c>
      <c r="N276" s="54">
        <v>3011.9900000000002</v>
      </c>
      <c r="O276" s="63"/>
      <c r="P276" t="b">
        <v>1</v>
      </c>
      <c r="Q276" t="b">
        <v>1</v>
      </c>
      <c r="R276" t="b">
        <v>1</v>
      </c>
      <c r="S276" t="b">
        <v>1</v>
      </c>
      <c r="T276" t="b">
        <v>1</v>
      </c>
      <c r="U276" t="b">
        <v>1</v>
      </c>
      <c r="V276" t="b">
        <v>1</v>
      </c>
      <c r="W276" t="b">
        <v>1</v>
      </c>
      <c r="X276" t="b">
        <v>1</v>
      </c>
      <c r="Y276" t="b">
        <v>1</v>
      </c>
      <c r="Z276" t="b">
        <v>1</v>
      </c>
      <c r="AA276" t="b">
        <v>1</v>
      </c>
    </row>
    <row r="277" spans="2:27" x14ac:dyDescent="0.25">
      <c r="B277" s="13" t="s">
        <v>35</v>
      </c>
      <c r="C277" s="53">
        <v>29521</v>
      </c>
      <c r="D277" s="54">
        <v>15646.130000000001</v>
      </c>
      <c r="E277" s="53">
        <v>18118</v>
      </c>
      <c r="F277" s="54">
        <v>9602.5400000000009</v>
      </c>
      <c r="G277" s="53">
        <v>12581</v>
      </c>
      <c r="H277" s="54">
        <v>6667.93</v>
      </c>
      <c r="I277" s="53">
        <v>9483</v>
      </c>
      <c r="J277" s="54">
        <v>5025.9900000000007</v>
      </c>
      <c r="K277" s="53">
        <v>7665</v>
      </c>
      <c r="L277" s="54">
        <v>4062.4500000000003</v>
      </c>
      <c r="M277" s="53">
        <v>6050</v>
      </c>
      <c r="N277" s="54">
        <v>3206.5</v>
      </c>
      <c r="O277" s="63"/>
      <c r="P277" t="b">
        <v>1</v>
      </c>
      <c r="Q277" t="b">
        <v>1</v>
      </c>
      <c r="R277" t="b">
        <v>1</v>
      </c>
      <c r="S277" t="b">
        <v>1</v>
      </c>
      <c r="T277" t="b">
        <v>1</v>
      </c>
      <c r="U277" t="b">
        <v>1</v>
      </c>
      <c r="V277" t="b">
        <v>1</v>
      </c>
      <c r="W277" t="b">
        <v>1</v>
      </c>
      <c r="X277" t="b">
        <v>1</v>
      </c>
      <c r="Y277" t="b">
        <v>1</v>
      </c>
      <c r="Z277" t="b">
        <v>1</v>
      </c>
      <c r="AA277" t="b">
        <v>1</v>
      </c>
    </row>
    <row r="278" spans="2:27" x14ac:dyDescent="0.25">
      <c r="B278" s="13" t="s">
        <v>36</v>
      </c>
      <c r="C278" s="53">
        <v>31402</v>
      </c>
      <c r="D278" s="54">
        <v>16643.060000000001</v>
      </c>
      <c r="E278" s="53">
        <v>19735</v>
      </c>
      <c r="F278" s="54">
        <v>10459.550000000001</v>
      </c>
      <c r="G278" s="53">
        <v>13724</v>
      </c>
      <c r="H278" s="54">
        <v>7273.72</v>
      </c>
      <c r="I278" s="53">
        <v>10908</v>
      </c>
      <c r="J278" s="54">
        <v>5781.2400000000007</v>
      </c>
      <c r="K278" s="53">
        <v>9231</v>
      </c>
      <c r="L278" s="54">
        <v>4892.43</v>
      </c>
      <c r="M278" s="53">
        <v>7512</v>
      </c>
      <c r="N278" s="54">
        <v>3981.36</v>
      </c>
      <c r="O278" s="63"/>
      <c r="P278" t="b">
        <v>1</v>
      </c>
      <c r="Q278" t="b">
        <v>1</v>
      </c>
      <c r="R278" t="b">
        <v>1</v>
      </c>
      <c r="S278" t="b">
        <v>1</v>
      </c>
      <c r="T278" t="b">
        <v>1</v>
      </c>
      <c r="U278" t="b">
        <v>1</v>
      </c>
      <c r="V278" t="b">
        <v>1</v>
      </c>
      <c r="W278" t="b">
        <v>1</v>
      </c>
      <c r="X278" t="b">
        <v>1</v>
      </c>
      <c r="Y278" t="b">
        <v>1</v>
      </c>
      <c r="Z278" t="b">
        <v>1</v>
      </c>
      <c r="AA278" t="b">
        <v>1</v>
      </c>
    </row>
    <row r="279" spans="2:27" x14ac:dyDescent="0.25">
      <c r="B279" s="13" t="s">
        <v>37</v>
      </c>
      <c r="C279" s="53">
        <v>33725</v>
      </c>
      <c r="D279" s="54">
        <v>17874.25</v>
      </c>
      <c r="E279" s="53">
        <v>21204</v>
      </c>
      <c r="F279" s="54">
        <v>11238.12</v>
      </c>
      <c r="G279" s="53">
        <v>14746</v>
      </c>
      <c r="H279" s="54">
        <v>7815.38</v>
      </c>
      <c r="I279" s="53">
        <v>11713</v>
      </c>
      <c r="J279" s="54">
        <v>6207.89</v>
      </c>
      <c r="K279" s="53">
        <v>9922</v>
      </c>
      <c r="L279" s="54">
        <v>5258.66</v>
      </c>
      <c r="M279" s="53">
        <v>8069</v>
      </c>
      <c r="N279" s="54">
        <v>4276.5700000000006</v>
      </c>
      <c r="O279" s="63"/>
      <c r="P279" t="b">
        <v>1</v>
      </c>
      <c r="Q279" t="b">
        <v>1</v>
      </c>
      <c r="R279" t="b">
        <v>1</v>
      </c>
      <c r="S279" t="b">
        <v>1</v>
      </c>
      <c r="T279" t="b">
        <v>1</v>
      </c>
      <c r="U279" t="b">
        <v>1</v>
      </c>
      <c r="V279" t="b">
        <v>1</v>
      </c>
      <c r="W279" t="b">
        <v>1</v>
      </c>
      <c r="X279" t="b">
        <v>1</v>
      </c>
      <c r="Y279" t="b">
        <v>1</v>
      </c>
      <c r="Z279" t="b">
        <v>1</v>
      </c>
      <c r="AA279" t="b">
        <v>1</v>
      </c>
    </row>
    <row r="280" spans="2:27" x14ac:dyDescent="0.25">
      <c r="B280" s="13" t="s">
        <v>38</v>
      </c>
      <c r="C280" s="53">
        <v>36904</v>
      </c>
      <c r="D280" s="54">
        <v>19559.120000000003</v>
      </c>
      <c r="E280" s="53">
        <v>23214</v>
      </c>
      <c r="F280" s="54">
        <v>12303.42</v>
      </c>
      <c r="G280" s="53">
        <v>16148</v>
      </c>
      <c r="H280" s="54">
        <v>8558.44</v>
      </c>
      <c r="I280" s="53">
        <v>12831</v>
      </c>
      <c r="J280" s="54">
        <v>6800.43</v>
      </c>
      <c r="K280" s="53">
        <v>10857</v>
      </c>
      <c r="L280" s="54">
        <v>5754.21</v>
      </c>
      <c r="M280" s="53">
        <v>8835</v>
      </c>
      <c r="N280" s="54">
        <v>4682.55</v>
      </c>
      <c r="O280" s="63"/>
      <c r="P280" t="b">
        <v>1</v>
      </c>
      <c r="Q280" t="b">
        <v>1</v>
      </c>
      <c r="R280" t="b">
        <v>1</v>
      </c>
      <c r="S280" t="b">
        <v>1</v>
      </c>
      <c r="T280" t="b">
        <v>1</v>
      </c>
      <c r="U280" t="b">
        <v>1</v>
      </c>
      <c r="V280" t="b">
        <v>1</v>
      </c>
      <c r="W280" t="b">
        <v>1</v>
      </c>
      <c r="X280" t="b">
        <v>1</v>
      </c>
      <c r="Y280" t="b">
        <v>1</v>
      </c>
      <c r="Z280" t="b">
        <v>1</v>
      </c>
      <c r="AA280" t="b">
        <v>1</v>
      </c>
    </row>
    <row r="281" spans="2:27" x14ac:dyDescent="0.25">
      <c r="B281" s="13" t="s">
        <v>39</v>
      </c>
      <c r="C281" s="53">
        <v>39218</v>
      </c>
      <c r="D281" s="54">
        <v>20785.54</v>
      </c>
      <c r="E281" s="53">
        <v>24681</v>
      </c>
      <c r="F281" s="54">
        <v>13080.93</v>
      </c>
      <c r="G281" s="53">
        <v>17168</v>
      </c>
      <c r="H281" s="54">
        <v>9099.0400000000009</v>
      </c>
      <c r="I281" s="53">
        <v>13638</v>
      </c>
      <c r="J281" s="54">
        <v>7228.14</v>
      </c>
      <c r="K281" s="53">
        <v>11552</v>
      </c>
      <c r="L281" s="54">
        <v>6122.56</v>
      </c>
      <c r="M281" s="53">
        <v>9394</v>
      </c>
      <c r="N281" s="54">
        <v>4978.8200000000006</v>
      </c>
      <c r="O281" s="63"/>
      <c r="P281" t="b">
        <v>1</v>
      </c>
      <c r="Q281" t="b">
        <v>1</v>
      </c>
      <c r="R281" t="b">
        <v>1</v>
      </c>
      <c r="S281" t="b">
        <v>1</v>
      </c>
      <c r="T281" t="b">
        <v>1</v>
      </c>
      <c r="U281" t="b">
        <v>1</v>
      </c>
      <c r="V281" t="b">
        <v>1</v>
      </c>
      <c r="W281" t="b">
        <v>1</v>
      </c>
      <c r="X281" t="b">
        <v>1</v>
      </c>
      <c r="Y281" t="b">
        <v>1</v>
      </c>
      <c r="Z281" t="b">
        <v>1</v>
      </c>
      <c r="AA281" t="b">
        <v>1</v>
      </c>
    </row>
    <row r="282" spans="2:27" x14ac:dyDescent="0.25">
      <c r="B282" s="13" t="s">
        <v>40</v>
      </c>
      <c r="C282" s="53">
        <v>42413</v>
      </c>
      <c r="D282" s="54">
        <v>22478.89</v>
      </c>
      <c r="E282" s="53">
        <v>26696</v>
      </c>
      <c r="F282" s="54">
        <v>14148.880000000001</v>
      </c>
      <c r="G282" s="53">
        <v>18578</v>
      </c>
      <c r="H282" s="54">
        <v>9846.34</v>
      </c>
      <c r="I282" s="53">
        <v>14755</v>
      </c>
      <c r="J282" s="54">
        <v>7820.1500000000005</v>
      </c>
      <c r="K282" s="53">
        <v>12492</v>
      </c>
      <c r="L282" s="54">
        <v>6620.76</v>
      </c>
      <c r="M282" s="53">
        <v>10163</v>
      </c>
      <c r="N282" s="54">
        <v>5386.39</v>
      </c>
      <c r="O282" s="63"/>
      <c r="P282" t="b">
        <v>1</v>
      </c>
      <c r="Q282" t="b">
        <v>1</v>
      </c>
      <c r="R282" t="b">
        <v>1</v>
      </c>
      <c r="S282" t="b">
        <v>1</v>
      </c>
      <c r="T282" t="b">
        <v>1</v>
      </c>
      <c r="U282" t="b">
        <v>1</v>
      </c>
      <c r="V282" t="b">
        <v>1</v>
      </c>
      <c r="W282" t="b">
        <v>1</v>
      </c>
      <c r="X282" t="b">
        <v>1</v>
      </c>
      <c r="Y282" t="b">
        <v>1</v>
      </c>
      <c r="Z282" t="b">
        <v>1</v>
      </c>
      <c r="AA282" t="b">
        <v>1</v>
      </c>
    </row>
    <row r="283" spans="2:27" x14ac:dyDescent="0.25">
      <c r="B283" s="13" t="s">
        <v>41</v>
      </c>
      <c r="C283" s="53">
        <v>44443</v>
      </c>
      <c r="D283" s="54">
        <v>23554.79</v>
      </c>
      <c r="E283" s="53">
        <v>34893</v>
      </c>
      <c r="F283" s="54">
        <v>18493.29</v>
      </c>
      <c r="G283" s="53">
        <v>24227</v>
      </c>
      <c r="H283" s="54">
        <v>12840.310000000001</v>
      </c>
      <c r="I283" s="53">
        <v>18651</v>
      </c>
      <c r="J283" s="54">
        <v>9885.0300000000007</v>
      </c>
      <c r="K283" s="53">
        <v>16656</v>
      </c>
      <c r="L283" s="54">
        <v>8827.68</v>
      </c>
      <c r="M283" s="53">
        <v>14330</v>
      </c>
      <c r="N283" s="54">
        <v>7594.9000000000005</v>
      </c>
      <c r="O283" s="63"/>
      <c r="P283" t="b">
        <v>1</v>
      </c>
      <c r="Q283" t="b">
        <v>1</v>
      </c>
      <c r="R283" t="b">
        <v>1</v>
      </c>
      <c r="S283" t="b">
        <v>1</v>
      </c>
      <c r="T283" t="b">
        <v>1</v>
      </c>
      <c r="U283" t="b">
        <v>1</v>
      </c>
      <c r="V283" t="b">
        <v>1</v>
      </c>
      <c r="W283" t="b">
        <v>1</v>
      </c>
      <c r="X283" t="b">
        <v>1</v>
      </c>
      <c r="Y283" t="b">
        <v>1</v>
      </c>
      <c r="Z283" t="b">
        <v>1</v>
      </c>
      <c r="AA283" t="b">
        <v>1</v>
      </c>
    </row>
    <row r="284" spans="2:27" x14ac:dyDescent="0.25">
      <c r="B284" s="13" t="s">
        <v>42</v>
      </c>
      <c r="C284" s="53">
        <v>46458</v>
      </c>
      <c r="D284" s="54">
        <v>24622.74</v>
      </c>
      <c r="E284" s="53">
        <v>40534</v>
      </c>
      <c r="F284" s="54">
        <v>21483.02</v>
      </c>
      <c r="G284" s="53">
        <v>28151</v>
      </c>
      <c r="H284" s="54">
        <v>14920.03</v>
      </c>
      <c r="I284" s="53">
        <v>21674</v>
      </c>
      <c r="J284" s="54">
        <v>11487.220000000001</v>
      </c>
      <c r="K284" s="53">
        <v>19356</v>
      </c>
      <c r="L284" s="54">
        <v>10258.68</v>
      </c>
      <c r="M284" s="53">
        <v>16646</v>
      </c>
      <c r="N284" s="54">
        <v>8822.380000000001</v>
      </c>
      <c r="O284" s="63"/>
      <c r="P284" t="b">
        <v>1</v>
      </c>
      <c r="Q284" t="b">
        <v>1</v>
      </c>
      <c r="R284" t="b">
        <v>1</v>
      </c>
      <c r="S284" t="b">
        <v>1</v>
      </c>
      <c r="T284" t="b">
        <v>1</v>
      </c>
      <c r="U284" t="b">
        <v>1</v>
      </c>
      <c r="V284" t="b">
        <v>1</v>
      </c>
      <c r="W284" t="b">
        <v>1</v>
      </c>
      <c r="X284" t="b">
        <v>1</v>
      </c>
      <c r="Y284" t="b">
        <v>1</v>
      </c>
      <c r="Z284" t="b">
        <v>1</v>
      </c>
      <c r="AA284" t="b">
        <v>1</v>
      </c>
    </row>
    <row r="285" spans="2:27" x14ac:dyDescent="0.25">
      <c r="B285" s="13" t="s">
        <v>43</v>
      </c>
      <c r="C285" s="53">
        <v>50731</v>
      </c>
      <c r="D285" s="54">
        <v>26887.43</v>
      </c>
      <c r="E285" s="53">
        <v>44277</v>
      </c>
      <c r="F285" s="54">
        <v>23466.81</v>
      </c>
      <c r="G285" s="53">
        <v>30742</v>
      </c>
      <c r="H285" s="54">
        <v>16293.26</v>
      </c>
      <c r="I285" s="53">
        <v>23672</v>
      </c>
      <c r="J285" s="54">
        <v>12546.16</v>
      </c>
      <c r="K285" s="53">
        <v>21139</v>
      </c>
      <c r="L285" s="54">
        <v>11203.67</v>
      </c>
      <c r="M285" s="53">
        <v>18178</v>
      </c>
      <c r="N285" s="54">
        <v>9634.34</v>
      </c>
      <c r="O285" s="63"/>
      <c r="P285" t="b">
        <v>1</v>
      </c>
      <c r="Q285" t="b">
        <v>1</v>
      </c>
      <c r="R285" t="b">
        <v>1</v>
      </c>
      <c r="S285" t="b">
        <v>1</v>
      </c>
      <c r="T285" t="b">
        <v>1</v>
      </c>
      <c r="U285" t="b">
        <v>1</v>
      </c>
      <c r="V285" t="b">
        <v>1</v>
      </c>
      <c r="W285" t="b">
        <v>1</v>
      </c>
      <c r="X285" t="b">
        <v>1</v>
      </c>
      <c r="Y285" t="b">
        <v>1</v>
      </c>
      <c r="Z285" t="b">
        <v>1</v>
      </c>
      <c r="AA285" t="b">
        <v>1</v>
      </c>
    </row>
    <row r="286" spans="2:27" x14ac:dyDescent="0.25">
      <c r="B286" s="13" t="s">
        <v>44</v>
      </c>
      <c r="C286" s="53">
        <v>56153</v>
      </c>
      <c r="D286" s="54">
        <v>29761.09</v>
      </c>
      <c r="E286" s="53">
        <v>49021</v>
      </c>
      <c r="F286" s="54">
        <v>25981.13</v>
      </c>
      <c r="G286" s="53">
        <v>34038</v>
      </c>
      <c r="H286" s="54">
        <v>18040.14</v>
      </c>
      <c r="I286" s="53">
        <v>26208</v>
      </c>
      <c r="J286" s="54">
        <v>13890.240000000002</v>
      </c>
      <c r="K286" s="53">
        <v>23412</v>
      </c>
      <c r="L286" s="54">
        <v>12408.36</v>
      </c>
      <c r="M286" s="53">
        <v>20134</v>
      </c>
      <c r="N286" s="54">
        <v>10671.02</v>
      </c>
      <c r="O286" s="63"/>
      <c r="P286" t="b">
        <v>1</v>
      </c>
      <c r="Q286" t="b">
        <v>1</v>
      </c>
      <c r="R286" t="b">
        <v>1</v>
      </c>
      <c r="S286" t="b">
        <v>1</v>
      </c>
      <c r="T286" t="b">
        <v>1</v>
      </c>
      <c r="U286" t="b">
        <v>1</v>
      </c>
      <c r="V286" t="b">
        <v>1</v>
      </c>
      <c r="W286" t="b">
        <v>1</v>
      </c>
      <c r="X286" t="b">
        <v>1</v>
      </c>
      <c r="Y286" t="b">
        <v>1</v>
      </c>
      <c r="Z286" t="b">
        <v>1</v>
      </c>
      <c r="AA286" t="b">
        <v>1</v>
      </c>
    </row>
    <row r="287" spans="2:27" x14ac:dyDescent="0.25">
      <c r="B287" s="13" t="s">
        <v>45</v>
      </c>
      <c r="C287" s="53">
        <v>61763</v>
      </c>
      <c r="D287" s="54">
        <v>32734.390000000003</v>
      </c>
      <c r="E287" s="53">
        <v>53940</v>
      </c>
      <c r="F287" s="54">
        <v>28588.2</v>
      </c>
      <c r="G287" s="53">
        <v>37454</v>
      </c>
      <c r="H287" s="54">
        <v>19850.620000000003</v>
      </c>
      <c r="I287" s="53">
        <v>28833</v>
      </c>
      <c r="J287" s="54">
        <v>15281.490000000002</v>
      </c>
      <c r="K287" s="53">
        <v>25753</v>
      </c>
      <c r="L287" s="54">
        <v>13649.09</v>
      </c>
      <c r="M287" s="53">
        <v>22151</v>
      </c>
      <c r="N287" s="54">
        <v>11740.03</v>
      </c>
      <c r="O287" s="63"/>
      <c r="P287" t="b">
        <v>1</v>
      </c>
      <c r="Q287" t="b">
        <v>1</v>
      </c>
      <c r="R287" t="b">
        <v>1</v>
      </c>
      <c r="S287" t="b">
        <v>1</v>
      </c>
      <c r="T287" t="b">
        <v>1</v>
      </c>
      <c r="U287" t="b">
        <v>1</v>
      </c>
      <c r="V287" t="b">
        <v>1</v>
      </c>
      <c r="W287" t="b">
        <v>1</v>
      </c>
      <c r="X287" t="b">
        <v>1</v>
      </c>
      <c r="Y287" t="b">
        <v>1</v>
      </c>
      <c r="Z287" t="b">
        <v>1</v>
      </c>
      <c r="AA287" t="b">
        <v>1</v>
      </c>
    </row>
    <row r="288" spans="2:27" x14ac:dyDescent="0.25">
      <c r="B288" s="13" t="s">
        <v>46</v>
      </c>
      <c r="C288" s="53">
        <v>73091</v>
      </c>
      <c r="D288" s="54">
        <v>38738.230000000003</v>
      </c>
      <c r="E288" s="53">
        <v>66381</v>
      </c>
      <c r="F288" s="54">
        <v>35181.93</v>
      </c>
      <c r="G288" s="53">
        <v>45598</v>
      </c>
      <c r="H288" s="54">
        <v>24166.940000000002</v>
      </c>
      <c r="I288" s="53">
        <v>33945</v>
      </c>
      <c r="J288" s="54">
        <v>17990.850000000002</v>
      </c>
      <c r="K288" s="53">
        <v>30007</v>
      </c>
      <c r="L288" s="54">
        <v>15903.710000000001</v>
      </c>
      <c r="M288" s="53">
        <v>26053</v>
      </c>
      <c r="N288" s="54">
        <v>13808.09</v>
      </c>
      <c r="O288" s="63"/>
      <c r="P288" t="b">
        <v>1</v>
      </c>
      <c r="Q288" t="b">
        <v>1</v>
      </c>
      <c r="R288" t="b">
        <v>1</v>
      </c>
      <c r="S288" t="b">
        <v>1</v>
      </c>
      <c r="T288" t="b">
        <v>1</v>
      </c>
      <c r="U288" t="b">
        <v>1</v>
      </c>
      <c r="V288" t="b">
        <v>1</v>
      </c>
      <c r="W288" t="b">
        <v>1</v>
      </c>
      <c r="X288" t="b">
        <v>1</v>
      </c>
      <c r="Y288" t="b">
        <v>1</v>
      </c>
      <c r="Z288" t="b">
        <v>1</v>
      </c>
      <c r="AA288" t="b">
        <v>1</v>
      </c>
    </row>
    <row r="289" spans="1:27" x14ac:dyDescent="0.25">
      <c r="B289" s="13" t="s">
        <v>47</v>
      </c>
      <c r="C289" s="53">
        <v>75948</v>
      </c>
      <c r="D289" s="54">
        <v>40252.44</v>
      </c>
      <c r="E289" s="53">
        <v>68987</v>
      </c>
      <c r="F289" s="54">
        <v>36563.11</v>
      </c>
      <c r="G289" s="53">
        <v>47390</v>
      </c>
      <c r="H289" s="54">
        <v>25116.7</v>
      </c>
      <c r="I289" s="53">
        <v>35275</v>
      </c>
      <c r="J289" s="54">
        <v>18695.75</v>
      </c>
      <c r="K289" s="53">
        <v>31188</v>
      </c>
      <c r="L289" s="54">
        <v>16529.64</v>
      </c>
      <c r="M289" s="53">
        <v>27071</v>
      </c>
      <c r="N289" s="54">
        <v>14347.630000000001</v>
      </c>
      <c r="O289" s="63"/>
      <c r="P289" t="b">
        <v>1</v>
      </c>
      <c r="Q289" t="b">
        <v>1</v>
      </c>
      <c r="R289" t="b">
        <v>1</v>
      </c>
      <c r="S289" t="b">
        <v>1</v>
      </c>
      <c r="T289" t="b">
        <v>1</v>
      </c>
      <c r="U289" t="b">
        <v>1</v>
      </c>
      <c r="V289" t="b">
        <v>1</v>
      </c>
      <c r="W289" t="b">
        <v>1</v>
      </c>
      <c r="X289" t="b">
        <v>1</v>
      </c>
      <c r="Y289" t="b">
        <v>1</v>
      </c>
      <c r="Z289" t="b">
        <v>1</v>
      </c>
      <c r="AA289" t="b">
        <v>1</v>
      </c>
    </row>
    <row r="290" spans="1:27" x14ac:dyDescent="0.25">
      <c r="B290" s="13" t="s">
        <v>48</v>
      </c>
      <c r="C290" s="53">
        <v>78097</v>
      </c>
      <c r="D290" s="54">
        <v>41391.410000000003</v>
      </c>
      <c r="E290" s="53">
        <v>70941</v>
      </c>
      <c r="F290" s="54">
        <v>37598.730000000003</v>
      </c>
      <c r="G290" s="53">
        <v>48728</v>
      </c>
      <c r="H290" s="54">
        <v>25825.84</v>
      </c>
      <c r="I290" s="53">
        <v>36269</v>
      </c>
      <c r="J290" s="54">
        <v>19222.57</v>
      </c>
      <c r="K290" s="53">
        <v>32069</v>
      </c>
      <c r="L290" s="54">
        <v>16996.57</v>
      </c>
      <c r="M290" s="53">
        <v>27843</v>
      </c>
      <c r="N290" s="54">
        <v>14756.79</v>
      </c>
      <c r="O290" s="63"/>
      <c r="P290" t="b">
        <v>1</v>
      </c>
      <c r="Q290" t="b">
        <v>1</v>
      </c>
      <c r="R290" t="b">
        <v>1</v>
      </c>
      <c r="S290" t="b">
        <v>1</v>
      </c>
      <c r="T290" t="b">
        <v>1</v>
      </c>
      <c r="U290" t="b">
        <v>1</v>
      </c>
      <c r="V290" t="b">
        <v>1</v>
      </c>
      <c r="W290" t="b">
        <v>1</v>
      </c>
      <c r="X290" t="b">
        <v>1</v>
      </c>
      <c r="Y290" t="b">
        <v>1</v>
      </c>
      <c r="Z290" t="b">
        <v>1</v>
      </c>
      <c r="AA290" t="b">
        <v>1</v>
      </c>
    </row>
    <row r="291" spans="1:27" x14ac:dyDescent="0.25">
      <c r="B291" s="13" t="s">
        <v>49</v>
      </c>
      <c r="C291" s="53">
        <v>80966</v>
      </c>
      <c r="D291" s="54">
        <v>42911.98</v>
      </c>
      <c r="E291" s="53">
        <v>73545</v>
      </c>
      <c r="F291" s="54">
        <v>38978.85</v>
      </c>
      <c r="G291" s="53">
        <v>50516</v>
      </c>
      <c r="H291" s="54">
        <v>26773.48</v>
      </c>
      <c r="I291" s="53">
        <v>37605</v>
      </c>
      <c r="J291" s="54">
        <v>19930.650000000001</v>
      </c>
      <c r="K291" s="53">
        <v>33251</v>
      </c>
      <c r="L291" s="54">
        <v>17623.030000000002</v>
      </c>
      <c r="M291" s="53">
        <v>28866</v>
      </c>
      <c r="N291" s="54">
        <v>15298.980000000001</v>
      </c>
      <c r="O291" s="63"/>
      <c r="P291" t="b">
        <v>1</v>
      </c>
      <c r="Q291" t="b">
        <v>1</v>
      </c>
      <c r="R291" t="b">
        <v>1</v>
      </c>
      <c r="S291" t="b">
        <v>1</v>
      </c>
      <c r="T291" t="b">
        <v>1</v>
      </c>
      <c r="U291" t="b">
        <v>1</v>
      </c>
      <c r="V291" t="b">
        <v>1</v>
      </c>
      <c r="W291" t="b">
        <v>1</v>
      </c>
      <c r="X291" t="b">
        <v>1</v>
      </c>
      <c r="Y291" t="b">
        <v>1</v>
      </c>
      <c r="Z291" t="b">
        <v>1</v>
      </c>
      <c r="AA291" t="b">
        <v>1</v>
      </c>
    </row>
    <row r="292" spans="1:27" x14ac:dyDescent="0.25">
      <c r="B292" s="13" t="s">
        <v>50</v>
      </c>
      <c r="C292" s="53">
        <v>82396</v>
      </c>
      <c r="D292" s="54">
        <v>43669.880000000005</v>
      </c>
      <c r="E292" s="53">
        <v>74846</v>
      </c>
      <c r="F292" s="54">
        <v>39668.380000000005</v>
      </c>
      <c r="G292" s="53">
        <v>51408</v>
      </c>
      <c r="H292" s="54">
        <v>27246.240000000002</v>
      </c>
      <c r="I292" s="53">
        <v>38271</v>
      </c>
      <c r="J292" s="54">
        <v>20283.63</v>
      </c>
      <c r="K292" s="53">
        <v>33835</v>
      </c>
      <c r="L292" s="54">
        <v>17932.55</v>
      </c>
      <c r="M292" s="53">
        <v>29377</v>
      </c>
      <c r="N292" s="54">
        <v>15569.810000000001</v>
      </c>
      <c r="O292" s="63"/>
      <c r="P292" t="b">
        <v>1</v>
      </c>
      <c r="Q292" t="b">
        <v>1</v>
      </c>
      <c r="R292" t="b">
        <v>1</v>
      </c>
      <c r="S292" t="b">
        <v>1</v>
      </c>
      <c r="T292" t="b">
        <v>1</v>
      </c>
      <c r="U292" t="b">
        <v>1</v>
      </c>
      <c r="V292" t="b">
        <v>1</v>
      </c>
      <c r="W292" t="b">
        <v>1</v>
      </c>
      <c r="X292" t="b">
        <v>1</v>
      </c>
      <c r="Y292" t="b">
        <v>1</v>
      </c>
      <c r="Z292" t="b">
        <v>1</v>
      </c>
      <c r="AA292" t="b">
        <v>1</v>
      </c>
    </row>
    <row r="293" spans="1:27" x14ac:dyDescent="0.25">
      <c r="B293" s="13" t="s">
        <v>51</v>
      </c>
      <c r="C293" s="53">
        <v>85973</v>
      </c>
      <c r="D293" s="54">
        <v>45565.69</v>
      </c>
      <c r="E293" s="53">
        <v>78105</v>
      </c>
      <c r="F293" s="54">
        <v>41395.65</v>
      </c>
      <c r="G293" s="53">
        <v>53650</v>
      </c>
      <c r="H293" s="54">
        <v>28434.5</v>
      </c>
      <c r="I293" s="53">
        <v>39934</v>
      </c>
      <c r="J293" s="54">
        <v>21165.02</v>
      </c>
      <c r="K293" s="53">
        <v>35313</v>
      </c>
      <c r="L293" s="54">
        <v>18715.89</v>
      </c>
      <c r="M293" s="53">
        <v>30657</v>
      </c>
      <c r="N293" s="54">
        <v>16248.210000000001</v>
      </c>
      <c r="O293" s="63"/>
      <c r="P293" t="b">
        <v>1</v>
      </c>
      <c r="Q293" t="b">
        <v>1</v>
      </c>
      <c r="R293" t="b">
        <v>1</v>
      </c>
      <c r="S293" t="b">
        <v>1</v>
      </c>
      <c r="T293" t="b">
        <v>1</v>
      </c>
      <c r="U293" t="b">
        <v>1</v>
      </c>
      <c r="V293" t="b">
        <v>1</v>
      </c>
      <c r="W293" t="b">
        <v>1</v>
      </c>
      <c r="X293" t="b">
        <v>1</v>
      </c>
      <c r="Y293" t="b">
        <v>1</v>
      </c>
      <c r="Z293" t="b">
        <v>1</v>
      </c>
      <c r="AA293" t="b">
        <v>1</v>
      </c>
    </row>
    <row r="294" spans="1:27" x14ac:dyDescent="0.25">
      <c r="B294" s="16"/>
    </row>
    <row r="297" spans="1:27" ht="18.75" x14ac:dyDescent="0.25">
      <c r="B297" s="5" t="s">
        <v>60</v>
      </c>
    </row>
    <row r="299" spans="1:27" ht="16.350000000000001" customHeight="1" x14ac:dyDescent="0.25">
      <c r="B299" s="7" t="s">
        <v>3</v>
      </c>
      <c r="C299" s="68" t="s">
        <v>83</v>
      </c>
      <c r="D299" s="69"/>
      <c r="E299" s="68" t="s">
        <v>5</v>
      </c>
      <c r="F299" s="69"/>
      <c r="G299" s="68" t="s">
        <v>6</v>
      </c>
      <c r="H299" s="69"/>
      <c r="I299" s="68" t="s">
        <v>7</v>
      </c>
      <c r="J299" s="69"/>
      <c r="K299" s="68" t="s">
        <v>8</v>
      </c>
      <c r="L299" s="69"/>
      <c r="M299" s="68" t="s">
        <v>9</v>
      </c>
      <c r="N299" s="69"/>
      <c r="O299" s="63" t="str">
        <f>O262</f>
        <v>BUPA COMPLETE CARE PREMIUM BOOKLET, EFFECTIVE JANUARY 1, 2022</v>
      </c>
    </row>
    <row r="300" spans="1:27" ht="25.5" x14ac:dyDescent="0.25">
      <c r="B300" s="8" t="s">
        <v>10</v>
      </c>
      <c r="C300" s="64" t="s">
        <v>11</v>
      </c>
      <c r="D300" s="65"/>
      <c r="E300" s="66" t="s">
        <v>12</v>
      </c>
      <c r="F300" s="67"/>
      <c r="G300" s="66" t="s">
        <v>13</v>
      </c>
      <c r="H300" s="67"/>
      <c r="I300" s="66" t="s">
        <v>14</v>
      </c>
      <c r="J300" s="67"/>
      <c r="K300" s="66" t="s">
        <v>15</v>
      </c>
      <c r="L300" s="67"/>
      <c r="M300" s="66" t="s">
        <v>16</v>
      </c>
      <c r="N300" s="67"/>
      <c r="O300" s="63"/>
    </row>
    <row r="301" spans="1:27" ht="25.5" x14ac:dyDescent="0.25">
      <c r="B301" s="8" t="s">
        <v>17</v>
      </c>
      <c r="C301" s="66" t="s">
        <v>12</v>
      </c>
      <c r="D301" s="67"/>
      <c r="E301" s="66" t="s">
        <v>13</v>
      </c>
      <c r="F301" s="67"/>
      <c r="G301" s="66" t="s">
        <v>18</v>
      </c>
      <c r="H301" s="67"/>
      <c r="I301" s="66" t="s">
        <v>14</v>
      </c>
      <c r="J301" s="67"/>
      <c r="K301" s="66" t="s">
        <v>15</v>
      </c>
      <c r="L301" s="67"/>
      <c r="M301" s="66" t="s">
        <v>16</v>
      </c>
      <c r="N301" s="67"/>
      <c r="O301" s="63"/>
    </row>
    <row r="302" spans="1:27" x14ac:dyDescent="0.25">
      <c r="B302" s="9" t="s">
        <v>19</v>
      </c>
      <c r="C302" s="10" t="s">
        <v>20</v>
      </c>
      <c r="D302" s="10" t="s">
        <v>21</v>
      </c>
      <c r="E302" s="10" t="s">
        <v>20</v>
      </c>
      <c r="F302" s="10" t="s">
        <v>21</v>
      </c>
      <c r="G302" s="10" t="s">
        <v>20</v>
      </c>
      <c r="H302" s="10" t="s">
        <v>21</v>
      </c>
      <c r="I302" s="10" t="s">
        <v>20</v>
      </c>
      <c r="J302" s="10" t="s">
        <v>21</v>
      </c>
      <c r="K302" s="10" t="s">
        <v>20</v>
      </c>
      <c r="L302" s="10" t="s">
        <v>21</v>
      </c>
      <c r="M302" s="10" t="s">
        <v>20</v>
      </c>
      <c r="N302" s="11" t="s">
        <v>21</v>
      </c>
      <c r="O302" s="63"/>
    </row>
    <row r="303" spans="1:27" x14ac:dyDescent="0.25">
      <c r="A303" s="3"/>
      <c r="B303" s="9" t="s">
        <v>22</v>
      </c>
      <c r="C303" s="12" t="s">
        <v>23</v>
      </c>
      <c r="D303" s="12" t="s">
        <v>24</v>
      </c>
      <c r="E303" s="12" t="s">
        <v>23</v>
      </c>
      <c r="F303" s="12" t="s">
        <v>24</v>
      </c>
      <c r="G303" s="12" t="s">
        <v>23</v>
      </c>
      <c r="H303" s="12" t="s">
        <v>24</v>
      </c>
      <c r="I303" s="12" t="s">
        <v>23</v>
      </c>
      <c r="J303" s="12" t="s">
        <v>24</v>
      </c>
      <c r="K303" s="12" t="s">
        <v>23</v>
      </c>
      <c r="L303" s="12" t="s">
        <v>24</v>
      </c>
      <c r="M303" s="12" t="s">
        <v>23</v>
      </c>
      <c r="N303" s="12" t="s">
        <v>24</v>
      </c>
      <c r="O303" s="63"/>
      <c r="P303" s="3"/>
      <c r="Q303" s="3"/>
      <c r="R303" s="3"/>
      <c r="S303" s="3"/>
      <c r="T303" s="3"/>
      <c r="U303" s="3"/>
    </row>
    <row r="304" spans="1:27" x14ac:dyDescent="0.25">
      <c r="B304" s="13" t="s">
        <v>25</v>
      </c>
      <c r="C304" s="47">
        <v>3637</v>
      </c>
      <c r="D304" s="48">
        <v>1927.6100000000001</v>
      </c>
      <c r="E304" s="47">
        <v>2251</v>
      </c>
      <c r="F304" s="48">
        <v>1193.03</v>
      </c>
      <c r="G304" s="47">
        <v>1663</v>
      </c>
      <c r="H304" s="48">
        <v>881.3900000000001</v>
      </c>
      <c r="I304" s="47">
        <v>1367</v>
      </c>
      <c r="J304" s="48">
        <v>724.51</v>
      </c>
      <c r="K304" s="47">
        <v>1136</v>
      </c>
      <c r="L304" s="48">
        <v>602.08000000000004</v>
      </c>
      <c r="M304" s="47">
        <v>889</v>
      </c>
      <c r="N304" s="48">
        <v>471.17</v>
      </c>
      <c r="O304" s="63"/>
      <c r="P304" t="b">
        <v>1</v>
      </c>
      <c r="Q304" t="b">
        <v>1</v>
      </c>
      <c r="R304" t="b">
        <v>1</v>
      </c>
      <c r="S304" t="b">
        <v>1</v>
      </c>
      <c r="T304" t="b">
        <v>1</v>
      </c>
      <c r="U304" t="b">
        <v>1</v>
      </c>
      <c r="V304" t="b">
        <v>1</v>
      </c>
      <c r="W304" t="b">
        <v>1</v>
      </c>
      <c r="X304" t="b">
        <v>1</v>
      </c>
      <c r="Y304" t="b">
        <v>1</v>
      </c>
      <c r="Z304" t="b">
        <v>1</v>
      </c>
      <c r="AA304" t="b">
        <v>1</v>
      </c>
    </row>
    <row r="305" spans="2:27" x14ac:dyDescent="0.25">
      <c r="B305" s="13" t="s">
        <v>26</v>
      </c>
      <c r="C305" s="49">
        <v>5714</v>
      </c>
      <c r="D305" s="50">
        <v>3028.42</v>
      </c>
      <c r="E305" s="49">
        <v>3580</v>
      </c>
      <c r="F305" s="50">
        <v>1897.4</v>
      </c>
      <c r="G305" s="49">
        <v>2637</v>
      </c>
      <c r="H305" s="50">
        <v>1397.6100000000001</v>
      </c>
      <c r="I305" s="49">
        <v>2169</v>
      </c>
      <c r="J305" s="50">
        <v>1149.5700000000002</v>
      </c>
      <c r="K305" s="49">
        <v>1811</v>
      </c>
      <c r="L305" s="50">
        <v>959.83</v>
      </c>
      <c r="M305" s="49">
        <v>1415</v>
      </c>
      <c r="N305" s="50">
        <v>749.95</v>
      </c>
      <c r="O305" s="63"/>
      <c r="P305" t="b">
        <v>1</v>
      </c>
      <c r="Q305" t="b">
        <v>1</v>
      </c>
      <c r="R305" t="b">
        <v>1</v>
      </c>
      <c r="S305" t="b">
        <v>1</v>
      </c>
      <c r="T305" t="b">
        <v>1</v>
      </c>
      <c r="U305" t="b">
        <v>1</v>
      </c>
      <c r="V305" t="b">
        <v>1</v>
      </c>
      <c r="W305" t="b">
        <v>1</v>
      </c>
      <c r="X305" t="b">
        <v>1</v>
      </c>
      <c r="Y305" t="b">
        <v>1</v>
      </c>
      <c r="Z305" t="b">
        <v>1</v>
      </c>
      <c r="AA305" t="b">
        <v>1</v>
      </c>
    </row>
    <row r="306" spans="2:27" x14ac:dyDescent="0.25">
      <c r="B306" s="13" t="s">
        <v>27</v>
      </c>
      <c r="C306" s="49">
        <v>8318</v>
      </c>
      <c r="D306" s="50">
        <v>4408.54</v>
      </c>
      <c r="E306" s="49">
        <v>5244</v>
      </c>
      <c r="F306" s="50">
        <v>2779.32</v>
      </c>
      <c r="G306" s="49">
        <v>3869</v>
      </c>
      <c r="H306" s="50">
        <v>2050.5700000000002</v>
      </c>
      <c r="I306" s="49">
        <v>3181</v>
      </c>
      <c r="J306" s="50">
        <v>1685.93</v>
      </c>
      <c r="K306" s="49">
        <v>2657</v>
      </c>
      <c r="L306" s="50">
        <v>1408.21</v>
      </c>
      <c r="M306" s="49">
        <v>2068</v>
      </c>
      <c r="N306" s="50">
        <v>1096.04</v>
      </c>
      <c r="O306" s="63"/>
      <c r="P306" t="b">
        <v>1</v>
      </c>
      <c r="Q306" t="b">
        <v>1</v>
      </c>
      <c r="R306" t="b">
        <v>1</v>
      </c>
      <c r="S306" t="b">
        <v>1</v>
      </c>
      <c r="T306" t="b">
        <v>1</v>
      </c>
      <c r="U306" t="b">
        <v>1</v>
      </c>
      <c r="V306" t="b">
        <v>1</v>
      </c>
      <c r="W306" t="b">
        <v>1</v>
      </c>
      <c r="X306" t="b">
        <v>1</v>
      </c>
      <c r="Y306" t="b">
        <v>1</v>
      </c>
      <c r="Z306" t="b">
        <v>1</v>
      </c>
      <c r="AA306" t="b">
        <v>1</v>
      </c>
    </row>
    <row r="307" spans="2:27" x14ac:dyDescent="0.25">
      <c r="B307" s="13" t="s">
        <v>28</v>
      </c>
      <c r="C307" s="49">
        <v>10499</v>
      </c>
      <c r="D307" s="50">
        <v>5564.47</v>
      </c>
      <c r="E307" s="49">
        <v>6465</v>
      </c>
      <c r="F307" s="50">
        <v>3426.4500000000003</v>
      </c>
      <c r="G307" s="49">
        <v>4271</v>
      </c>
      <c r="H307" s="50">
        <v>2263.63</v>
      </c>
      <c r="I307" s="49">
        <v>3043</v>
      </c>
      <c r="J307" s="50">
        <v>1612.7900000000002</v>
      </c>
      <c r="K307" s="49">
        <v>2138</v>
      </c>
      <c r="L307" s="50">
        <v>1133.1400000000001</v>
      </c>
      <c r="M307" s="49">
        <v>1677</v>
      </c>
      <c r="N307" s="50">
        <v>888.81000000000006</v>
      </c>
      <c r="O307" s="63"/>
      <c r="P307" t="b">
        <v>1</v>
      </c>
      <c r="Q307" t="b">
        <v>1</v>
      </c>
      <c r="R307" t="b">
        <v>1</v>
      </c>
      <c r="S307" t="b">
        <v>1</v>
      </c>
      <c r="T307" t="b">
        <v>1</v>
      </c>
      <c r="U307" t="b">
        <v>1</v>
      </c>
      <c r="V307" t="b">
        <v>1</v>
      </c>
      <c r="W307" t="b">
        <v>1</v>
      </c>
      <c r="X307" t="b">
        <v>1</v>
      </c>
      <c r="Y307" t="b">
        <v>1</v>
      </c>
      <c r="Z307" t="b">
        <v>1</v>
      </c>
      <c r="AA307" t="b">
        <v>1</v>
      </c>
    </row>
    <row r="308" spans="2:27" x14ac:dyDescent="0.25">
      <c r="B308" s="13" t="s">
        <v>29</v>
      </c>
      <c r="C308" s="49">
        <v>11013</v>
      </c>
      <c r="D308" s="50">
        <v>5836.89</v>
      </c>
      <c r="E308" s="49">
        <v>6783</v>
      </c>
      <c r="F308" s="50">
        <v>3594.9900000000002</v>
      </c>
      <c r="G308" s="49">
        <v>4724</v>
      </c>
      <c r="H308" s="50">
        <v>2503.7200000000003</v>
      </c>
      <c r="I308" s="49">
        <v>3372</v>
      </c>
      <c r="J308" s="50">
        <v>1787.16</v>
      </c>
      <c r="K308" s="49">
        <v>2374</v>
      </c>
      <c r="L308" s="50">
        <v>1258.22</v>
      </c>
      <c r="M308" s="49">
        <v>1868</v>
      </c>
      <c r="N308" s="50">
        <v>990.04000000000008</v>
      </c>
      <c r="O308" s="63"/>
      <c r="P308" t="b">
        <v>1</v>
      </c>
      <c r="Q308" t="b">
        <v>1</v>
      </c>
      <c r="R308" t="b">
        <v>1</v>
      </c>
      <c r="S308" t="b">
        <v>1</v>
      </c>
      <c r="T308" t="b">
        <v>1</v>
      </c>
      <c r="U308" t="b">
        <v>1</v>
      </c>
      <c r="V308" t="b">
        <v>1</v>
      </c>
      <c r="W308" t="b">
        <v>1</v>
      </c>
      <c r="X308" t="b">
        <v>1</v>
      </c>
      <c r="Y308" t="b">
        <v>1</v>
      </c>
      <c r="Z308" t="b">
        <v>1</v>
      </c>
      <c r="AA308" t="b">
        <v>1</v>
      </c>
    </row>
    <row r="309" spans="2:27" x14ac:dyDescent="0.25">
      <c r="B309" s="13" t="s">
        <v>30</v>
      </c>
      <c r="C309" s="49">
        <v>11389</v>
      </c>
      <c r="D309" s="50">
        <v>6036.17</v>
      </c>
      <c r="E309" s="49">
        <v>7060</v>
      </c>
      <c r="F309" s="50">
        <v>3741.8</v>
      </c>
      <c r="G309" s="49">
        <v>5063</v>
      </c>
      <c r="H309" s="50">
        <v>2683.3900000000003</v>
      </c>
      <c r="I309" s="49">
        <v>3786</v>
      </c>
      <c r="J309" s="50">
        <v>2006.5800000000002</v>
      </c>
      <c r="K309" s="49">
        <v>2846</v>
      </c>
      <c r="L309" s="50">
        <v>1508.38</v>
      </c>
      <c r="M309" s="49">
        <v>2241</v>
      </c>
      <c r="N309" s="50">
        <v>1187.73</v>
      </c>
      <c r="O309" s="63"/>
      <c r="P309" t="b">
        <v>1</v>
      </c>
      <c r="Q309" t="b">
        <v>1</v>
      </c>
      <c r="R309" t="b">
        <v>1</v>
      </c>
      <c r="S309" t="b">
        <v>1</v>
      </c>
      <c r="T309" t="b">
        <v>1</v>
      </c>
      <c r="U309" t="b">
        <v>1</v>
      </c>
      <c r="V309" t="b">
        <v>1</v>
      </c>
      <c r="W309" t="b">
        <v>1</v>
      </c>
      <c r="X309" t="b">
        <v>1</v>
      </c>
      <c r="Y309" t="b">
        <v>1</v>
      </c>
      <c r="Z309" t="b">
        <v>1</v>
      </c>
      <c r="AA309" t="b">
        <v>1</v>
      </c>
    </row>
    <row r="310" spans="2:27" x14ac:dyDescent="0.25">
      <c r="B310" s="13" t="s">
        <v>31</v>
      </c>
      <c r="C310" s="49">
        <v>12735</v>
      </c>
      <c r="D310" s="50">
        <v>6749.55</v>
      </c>
      <c r="E310" s="49">
        <v>7903</v>
      </c>
      <c r="F310" s="50">
        <v>4188.59</v>
      </c>
      <c r="G310" s="49">
        <v>5676</v>
      </c>
      <c r="H310" s="50">
        <v>3008.28</v>
      </c>
      <c r="I310" s="49">
        <v>4236</v>
      </c>
      <c r="J310" s="50">
        <v>2245.08</v>
      </c>
      <c r="K310" s="49">
        <v>3192</v>
      </c>
      <c r="L310" s="50">
        <v>1691.76</v>
      </c>
      <c r="M310" s="49">
        <v>2512</v>
      </c>
      <c r="N310" s="50">
        <v>1331.3600000000001</v>
      </c>
      <c r="O310" s="63"/>
      <c r="P310" t="b">
        <v>1</v>
      </c>
      <c r="Q310" t="b">
        <v>1</v>
      </c>
      <c r="R310" t="b">
        <v>1</v>
      </c>
      <c r="S310" t="b">
        <v>1</v>
      </c>
      <c r="T310" t="b">
        <v>1</v>
      </c>
      <c r="U310" t="b">
        <v>1</v>
      </c>
      <c r="V310" t="b">
        <v>1</v>
      </c>
      <c r="W310" t="b">
        <v>1</v>
      </c>
      <c r="X310" t="b">
        <v>1</v>
      </c>
      <c r="Y310" t="b">
        <v>1</v>
      </c>
      <c r="Z310" t="b">
        <v>1</v>
      </c>
      <c r="AA310" t="b">
        <v>1</v>
      </c>
    </row>
    <row r="311" spans="2:27" x14ac:dyDescent="0.25">
      <c r="B311" s="13" t="s">
        <v>32</v>
      </c>
      <c r="C311" s="49">
        <v>14744</v>
      </c>
      <c r="D311" s="50">
        <v>7814.3200000000006</v>
      </c>
      <c r="E311" s="49">
        <v>9170</v>
      </c>
      <c r="F311" s="50">
        <v>4860.1000000000004</v>
      </c>
      <c r="G311" s="49">
        <v>6201</v>
      </c>
      <c r="H311" s="50">
        <v>3286.53</v>
      </c>
      <c r="I311" s="49">
        <v>4705</v>
      </c>
      <c r="J311" s="50">
        <v>2493.65</v>
      </c>
      <c r="K311" s="49">
        <v>3505</v>
      </c>
      <c r="L311" s="50">
        <v>1857.65</v>
      </c>
      <c r="M311" s="49">
        <v>2764</v>
      </c>
      <c r="N311" s="50">
        <v>1464.92</v>
      </c>
      <c r="O311" s="63"/>
      <c r="P311" t="b">
        <v>1</v>
      </c>
      <c r="Q311" t="b">
        <v>1</v>
      </c>
      <c r="R311" t="b">
        <v>1</v>
      </c>
      <c r="S311" t="b">
        <v>1</v>
      </c>
      <c r="T311" t="b">
        <v>1</v>
      </c>
      <c r="U311" t="b">
        <v>1</v>
      </c>
      <c r="V311" t="b">
        <v>1</v>
      </c>
      <c r="W311" t="b">
        <v>1</v>
      </c>
      <c r="X311" t="b">
        <v>1</v>
      </c>
      <c r="Y311" t="b">
        <v>1</v>
      </c>
      <c r="Z311" t="b">
        <v>1</v>
      </c>
      <c r="AA311" t="b">
        <v>1</v>
      </c>
    </row>
    <row r="312" spans="2:27" x14ac:dyDescent="0.25">
      <c r="B312" s="13" t="s">
        <v>33</v>
      </c>
      <c r="C312" s="49">
        <v>16461</v>
      </c>
      <c r="D312" s="50">
        <v>8724.33</v>
      </c>
      <c r="E312" s="49">
        <v>10252</v>
      </c>
      <c r="F312" s="50">
        <v>5433.56</v>
      </c>
      <c r="G312" s="49">
        <v>6939</v>
      </c>
      <c r="H312" s="50">
        <v>3677.67</v>
      </c>
      <c r="I312" s="49">
        <v>5264</v>
      </c>
      <c r="J312" s="50">
        <v>2789.92</v>
      </c>
      <c r="K312" s="49">
        <v>3924</v>
      </c>
      <c r="L312" s="50">
        <v>2079.7200000000003</v>
      </c>
      <c r="M312" s="49">
        <v>3088</v>
      </c>
      <c r="N312" s="50">
        <v>1636.64</v>
      </c>
      <c r="O312" s="63"/>
      <c r="P312" t="b">
        <v>1</v>
      </c>
      <c r="Q312" t="b">
        <v>1</v>
      </c>
      <c r="R312" t="b">
        <v>1</v>
      </c>
      <c r="S312" t="b">
        <v>1</v>
      </c>
      <c r="T312" t="b">
        <v>1</v>
      </c>
      <c r="U312" t="b">
        <v>1</v>
      </c>
      <c r="V312" t="b">
        <v>1</v>
      </c>
      <c r="W312" t="b">
        <v>1</v>
      </c>
      <c r="X312" t="b">
        <v>1</v>
      </c>
      <c r="Y312" t="b">
        <v>1</v>
      </c>
      <c r="Z312" t="b">
        <v>1</v>
      </c>
      <c r="AA312" t="b">
        <v>1</v>
      </c>
    </row>
    <row r="313" spans="2:27" x14ac:dyDescent="0.25">
      <c r="B313" s="13" t="s">
        <v>34</v>
      </c>
      <c r="C313" s="49">
        <v>21400</v>
      </c>
      <c r="D313" s="50">
        <v>11342</v>
      </c>
      <c r="E313" s="49">
        <v>13120</v>
      </c>
      <c r="F313" s="50">
        <v>6953.6</v>
      </c>
      <c r="G313" s="49">
        <v>9105</v>
      </c>
      <c r="H313" s="50">
        <v>4825.6500000000005</v>
      </c>
      <c r="I313" s="49">
        <v>6869</v>
      </c>
      <c r="J313" s="50">
        <v>3640.57</v>
      </c>
      <c r="K313" s="49">
        <v>5547</v>
      </c>
      <c r="L313" s="50">
        <v>2939.9100000000003</v>
      </c>
      <c r="M313" s="49">
        <v>4375</v>
      </c>
      <c r="N313" s="50">
        <v>2318.75</v>
      </c>
      <c r="O313" s="63"/>
      <c r="P313" t="b">
        <v>1</v>
      </c>
      <c r="Q313" t="b">
        <v>1</v>
      </c>
      <c r="R313" t="b">
        <v>1</v>
      </c>
      <c r="S313" t="b">
        <v>1</v>
      </c>
      <c r="T313" t="b">
        <v>1</v>
      </c>
      <c r="U313" t="b">
        <v>1</v>
      </c>
      <c r="V313" t="b">
        <v>1</v>
      </c>
      <c r="W313" t="b">
        <v>1</v>
      </c>
      <c r="X313" t="b">
        <v>1</v>
      </c>
      <c r="Y313" t="b">
        <v>1</v>
      </c>
      <c r="Z313" t="b">
        <v>1</v>
      </c>
      <c r="AA313" t="b">
        <v>1</v>
      </c>
    </row>
    <row r="314" spans="2:27" x14ac:dyDescent="0.25">
      <c r="B314" s="13" t="s">
        <v>35</v>
      </c>
      <c r="C314" s="49">
        <v>22760</v>
      </c>
      <c r="D314" s="50">
        <v>12062.800000000001</v>
      </c>
      <c r="E314" s="49">
        <v>13958</v>
      </c>
      <c r="F314" s="50">
        <v>7397.7400000000007</v>
      </c>
      <c r="G314" s="49">
        <v>9694</v>
      </c>
      <c r="H314" s="50">
        <v>5137.8200000000006</v>
      </c>
      <c r="I314" s="49">
        <v>7307</v>
      </c>
      <c r="J314" s="50">
        <v>3872.71</v>
      </c>
      <c r="K314" s="49">
        <v>5904</v>
      </c>
      <c r="L314" s="50">
        <v>3129.1200000000003</v>
      </c>
      <c r="M314" s="49">
        <v>4656</v>
      </c>
      <c r="N314" s="50">
        <v>2467.6800000000003</v>
      </c>
      <c r="O314" s="63"/>
      <c r="P314" t="b">
        <v>1</v>
      </c>
      <c r="Q314" t="b">
        <v>1</v>
      </c>
      <c r="R314" t="b">
        <v>1</v>
      </c>
      <c r="S314" t="b">
        <v>1</v>
      </c>
      <c r="T314" t="b">
        <v>1</v>
      </c>
      <c r="U314" t="b">
        <v>1</v>
      </c>
      <c r="V314" t="b">
        <v>1</v>
      </c>
      <c r="W314" t="b">
        <v>1</v>
      </c>
      <c r="X314" t="b">
        <v>1</v>
      </c>
      <c r="Y314" t="b">
        <v>1</v>
      </c>
      <c r="Z314" t="b">
        <v>1</v>
      </c>
      <c r="AA314" t="b">
        <v>1</v>
      </c>
    </row>
    <row r="315" spans="2:27" x14ac:dyDescent="0.25">
      <c r="B315" s="13" t="s">
        <v>36</v>
      </c>
      <c r="C315" s="49">
        <v>24212</v>
      </c>
      <c r="D315" s="50">
        <v>12832.36</v>
      </c>
      <c r="E315" s="49">
        <v>15210</v>
      </c>
      <c r="F315" s="50">
        <v>8061.3</v>
      </c>
      <c r="G315" s="49">
        <v>10572</v>
      </c>
      <c r="H315" s="50">
        <v>5603.16</v>
      </c>
      <c r="I315" s="49">
        <v>8401</v>
      </c>
      <c r="J315" s="50">
        <v>4452.5300000000007</v>
      </c>
      <c r="K315" s="49">
        <v>7115</v>
      </c>
      <c r="L315" s="50">
        <v>3770.9500000000003</v>
      </c>
      <c r="M315" s="49">
        <v>5783</v>
      </c>
      <c r="N315" s="50">
        <v>3064.9900000000002</v>
      </c>
      <c r="O315" s="63"/>
      <c r="P315" t="b">
        <v>1</v>
      </c>
      <c r="Q315" t="b">
        <v>1</v>
      </c>
      <c r="R315" t="b">
        <v>1</v>
      </c>
      <c r="S315" t="b">
        <v>1</v>
      </c>
      <c r="T315" t="b">
        <v>1</v>
      </c>
      <c r="U315" t="b">
        <v>1</v>
      </c>
      <c r="V315" t="b">
        <v>1</v>
      </c>
      <c r="W315" t="b">
        <v>1</v>
      </c>
      <c r="X315" t="b">
        <v>1</v>
      </c>
      <c r="Y315" t="b">
        <v>1</v>
      </c>
      <c r="Z315" t="b">
        <v>1</v>
      </c>
      <c r="AA315" t="b">
        <v>1</v>
      </c>
    </row>
    <row r="316" spans="2:27" x14ac:dyDescent="0.25">
      <c r="B316" s="13" t="s">
        <v>37</v>
      </c>
      <c r="C316" s="49">
        <v>26005</v>
      </c>
      <c r="D316" s="50">
        <v>13782.650000000001</v>
      </c>
      <c r="E316" s="49">
        <v>16341</v>
      </c>
      <c r="F316" s="50">
        <v>8660.73</v>
      </c>
      <c r="G316" s="49">
        <v>11360</v>
      </c>
      <c r="H316" s="50">
        <v>6020.8</v>
      </c>
      <c r="I316" s="49">
        <v>9027</v>
      </c>
      <c r="J316" s="50">
        <v>4784.3100000000004</v>
      </c>
      <c r="K316" s="49">
        <v>7647</v>
      </c>
      <c r="L316" s="50">
        <v>4052.9100000000003</v>
      </c>
      <c r="M316" s="49">
        <v>6208</v>
      </c>
      <c r="N316" s="50">
        <v>3290.2400000000002</v>
      </c>
      <c r="O316" s="63"/>
      <c r="P316" t="b">
        <v>1</v>
      </c>
      <c r="Q316" t="b">
        <v>1</v>
      </c>
      <c r="R316" t="b">
        <v>1</v>
      </c>
      <c r="S316" t="b">
        <v>1</v>
      </c>
      <c r="T316" t="b">
        <v>1</v>
      </c>
      <c r="U316" t="b">
        <v>1</v>
      </c>
      <c r="V316" t="b">
        <v>1</v>
      </c>
      <c r="W316" t="b">
        <v>1</v>
      </c>
      <c r="X316" t="b">
        <v>1</v>
      </c>
      <c r="Y316" t="b">
        <v>1</v>
      </c>
      <c r="Z316" t="b">
        <v>1</v>
      </c>
      <c r="AA316" t="b">
        <v>1</v>
      </c>
    </row>
    <row r="317" spans="2:27" x14ac:dyDescent="0.25">
      <c r="B317" s="13" t="s">
        <v>38</v>
      </c>
      <c r="C317" s="49">
        <v>28453</v>
      </c>
      <c r="D317" s="50">
        <v>15080.09</v>
      </c>
      <c r="E317" s="49">
        <v>17897</v>
      </c>
      <c r="F317" s="50">
        <v>9485.41</v>
      </c>
      <c r="G317" s="49">
        <v>12448</v>
      </c>
      <c r="H317" s="50">
        <v>6597.4400000000005</v>
      </c>
      <c r="I317" s="49">
        <v>9894</v>
      </c>
      <c r="J317" s="50">
        <v>5243.8200000000006</v>
      </c>
      <c r="K317" s="49">
        <v>8373</v>
      </c>
      <c r="L317" s="50">
        <v>4437.6900000000005</v>
      </c>
      <c r="M317" s="49">
        <v>6803</v>
      </c>
      <c r="N317" s="50">
        <v>3605.59</v>
      </c>
      <c r="O317" s="63"/>
      <c r="P317" t="b">
        <v>1</v>
      </c>
      <c r="Q317" t="b">
        <v>1</v>
      </c>
      <c r="R317" t="b">
        <v>1</v>
      </c>
      <c r="S317" t="b">
        <v>1</v>
      </c>
      <c r="T317" t="b">
        <v>1</v>
      </c>
      <c r="U317" t="b">
        <v>1</v>
      </c>
      <c r="V317" t="b">
        <v>1</v>
      </c>
      <c r="W317" t="b">
        <v>1</v>
      </c>
      <c r="X317" t="b">
        <v>1</v>
      </c>
      <c r="Y317" t="b">
        <v>1</v>
      </c>
      <c r="Z317" t="b">
        <v>1</v>
      </c>
      <c r="AA317" t="b">
        <v>1</v>
      </c>
    </row>
    <row r="318" spans="2:27" x14ac:dyDescent="0.25">
      <c r="B318" s="13" t="s">
        <v>39</v>
      </c>
      <c r="C318" s="49">
        <v>30245</v>
      </c>
      <c r="D318" s="50">
        <v>16029.85</v>
      </c>
      <c r="E318" s="49">
        <v>19024</v>
      </c>
      <c r="F318" s="50">
        <v>10082.720000000001</v>
      </c>
      <c r="G318" s="49">
        <v>13232</v>
      </c>
      <c r="H318" s="50">
        <v>7012.96</v>
      </c>
      <c r="I318" s="49">
        <v>10513</v>
      </c>
      <c r="J318" s="50">
        <v>5571.89</v>
      </c>
      <c r="K318" s="49">
        <v>8902</v>
      </c>
      <c r="L318" s="50">
        <v>4718.0600000000004</v>
      </c>
      <c r="M318" s="49">
        <v>7230</v>
      </c>
      <c r="N318" s="50">
        <v>3831.9</v>
      </c>
      <c r="O318" s="63"/>
      <c r="P318" t="b">
        <v>1</v>
      </c>
      <c r="Q318" t="b">
        <v>1</v>
      </c>
      <c r="R318" t="b">
        <v>1</v>
      </c>
      <c r="S318" t="b">
        <v>1</v>
      </c>
      <c r="T318" t="b">
        <v>1</v>
      </c>
      <c r="U318" t="b">
        <v>1</v>
      </c>
      <c r="V318" t="b">
        <v>1</v>
      </c>
      <c r="W318" t="b">
        <v>1</v>
      </c>
      <c r="X318" t="b">
        <v>1</v>
      </c>
      <c r="Y318" t="b">
        <v>1</v>
      </c>
      <c r="Z318" t="b">
        <v>1</v>
      </c>
      <c r="AA318" t="b">
        <v>1</v>
      </c>
    </row>
    <row r="319" spans="2:27" x14ac:dyDescent="0.25">
      <c r="B319" s="13" t="s">
        <v>40</v>
      </c>
      <c r="C319" s="49">
        <v>32706</v>
      </c>
      <c r="D319" s="50">
        <v>17334.18</v>
      </c>
      <c r="E319" s="49">
        <v>20575</v>
      </c>
      <c r="F319" s="50">
        <v>10904.75</v>
      </c>
      <c r="G319" s="49">
        <v>14321</v>
      </c>
      <c r="H319" s="50">
        <v>7590.13</v>
      </c>
      <c r="I319" s="49">
        <v>11377</v>
      </c>
      <c r="J319" s="50">
        <v>6029.81</v>
      </c>
      <c r="K319" s="49">
        <v>9627</v>
      </c>
      <c r="L319" s="50">
        <v>5102.3100000000004</v>
      </c>
      <c r="M319" s="49">
        <v>7829</v>
      </c>
      <c r="N319" s="50">
        <v>4149.37</v>
      </c>
      <c r="O319" s="63"/>
      <c r="P319" t="b">
        <v>1</v>
      </c>
      <c r="Q319" t="b">
        <v>1</v>
      </c>
      <c r="R319" t="b">
        <v>1</v>
      </c>
      <c r="S319" t="b">
        <v>1</v>
      </c>
      <c r="T319" t="b">
        <v>1</v>
      </c>
      <c r="U319" t="b">
        <v>1</v>
      </c>
      <c r="V319" t="b">
        <v>1</v>
      </c>
      <c r="W319" t="b">
        <v>1</v>
      </c>
      <c r="X319" t="b">
        <v>1</v>
      </c>
      <c r="Y319" t="b">
        <v>1</v>
      </c>
      <c r="Z319" t="b">
        <v>1</v>
      </c>
      <c r="AA319" t="b">
        <v>1</v>
      </c>
    </row>
    <row r="320" spans="2:27" x14ac:dyDescent="0.25">
      <c r="B320" s="13" t="s">
        <v>41</v>
      </c>
      <c r="C320" s="49">
        <v>34271</v>
      </c>
      <c r="D320" s="50">
        <v>18163.63</v>
      </c>
      <c r="E320" s="49">
        <v>26908</v>
      </c>
      <c r="F320" s="50">
        <v>14261.240000000002</v>
      </c>
      <c r="G320" s="49">
        <v>18678</v>
      </c>
      <c r="H320" s="50">
        <v>9899.34</v>
      </c>
      <c r="I320" s="49">
        <v>14388</v>
      </c>
      <c r="J320" s="50">
        <v>7625.64</v>
      </c>
      <c r="K320" s="49">
        <v>12850</v>
      </c>
      <c r="L320" s="50">
        <v>6810.5</v>
      </c>
      <c r="M320" s="49">
        <v>11053</v>
      </c>
      <c r="N320" s="50">
        <v>5858.09</v>
      </c>
      <c r="O320" s="63"/>
      <c r="P320" t="b">
        <v>1</v>
      </c>
      <c r="Q320" t="b">
        <v>1</v>
      </c>
      <c r="R320" t="b">
        <v>1</v>
      </c>
      <c r="S320" t="b">
        <v>1</v>
      </c>
      <c r="T320" t="b">
        <v>1</v>
      </c>
      <c r="U320" t="b">
        <v>1</v>
      </c>
      <c r="V320" t="b">
        <v>1</v>
      </c>
      <c r="W320" t="b">
        <v>1</v>
      </c>
      <c r="X320" t="b">
        <v>1</v>
      </c>
      <c r="Y320" t="b">
        <v>1</v>
      </c>
      <c r="Z320" t="b">
        <v>1</v>
      </c>
      <c r="AA320" t="b">
        <v>1</v>
      </c>
    </row>
    <row r="321" spans="2:27" x14ac:dyDescent="0.25">
      <c r="B321" s="13" t="s">
        <v>42</v>
      </c>
      <c r="C321" s="49">
        <v>35833</v>
      </c>
      <c r="D321" s="50">
        <v>18991.490000000002</v>
      </c>
      <c r="E321" s="49">
        <v>31259</v>
      </c>
      <c r="F321" s="50">
        <v>16567.27</v>
      </c>
      <c r="G321" s="49">
        <v>21699</v>
      </c>
      <c r="H321" s="50">
        <v>11500.470000000001</v>
      </c>
      <c r="I321" s="49">
        <v>16718</v>
      </c>
      <c r="J321" s="50">
        <v>8860.5400000000009</v>
      </c>
      <c r="K321" s="49">
        <v>14929</v>
      </c>
      <c r="L321" s="50">
        <v>7912.3700000000008</v>
      </c>
      <c r="M321" s="49">
        <v>12835</v>
      </c>
      <c r="N321" s="50">
        <v>6802.55</v>
      </c>
      <c r="O321" s="63"/>
      <c r="P321" t="b">
        <v>1</v>
      </c>
      <c r="Q321" t="b">
        <v>1</v>
      </c>
      <c r="R321" t="b">
        <v>1</v>
      </c>
      <c r="S321" t="b">
        <v>1</v>
      </c>
      <c r="T321" t="b">
        <v>1</v>
      </c>
      <c r="U321" t="b">
        <v>1</v>
      </c>
      <c r="V321" t="b">
        <v>1</v>
      </c>
      <c r="W321" t="b">
        <v>1</v>
      </c>
      <c r="X321" t="b">
        <v>1</v>
      </c>
      <c r="Y321" t="b">
        <v>1</v>
      </c>
      <c r="Z321" t="b">
        <v>1</v>
      </c>
      <c r="AA321" t="b">
        <v>1</v>
      </c>
    </row>
    <row r="322" spans="2:27" x14ac:dyDescent="0.25">
      <c r="B322" s="13" t="s">
        <v>43</v>
      </c>
      <c r="C322" s="49">
        <v>39125</v>
      </c>
      <c r="D322" s="50">
        <v>20736.25</v>
      </c>
      <c r="E322" s="49">
        <v>34149</v>
      </c>
      <c r="F322" s="50">
        <v>18098.97</v>
      </c>
      <c r="G322" s="49">
        <v>23706</v>
      </c>
      <c r="H322" s="50">
        <v>12564.18</v>
      </c>
      <c r="I322" s="49">
        <v>18264</v>
      </c>
      <c r="J322" s="50">
        <v>9679.92</v>
      </c>
      <c r="K322" s="49">
        <v>16305</v>
      </c>
      <c r="L322" s="50">
        <v>8641.65</v>
      </c>
      <c r="M322" s="49">
        <v>14028</v>
      </c>
      <c r="N322" s="50">
        <v>7434.84</v>
      </c>
      <c r="O322" s="63"/>
      <c r="P322" t="b">
        <v>1</v>
      </c>
      <c r="Q322" t="b">
        <v>1</v>
      </c>
      <c r="R322" t="b">
        <v>1</v>
      </c>
      <c r="S322" t="b">
        <v>1</v>
      </c>
      <c r="T322" t="b">
        <v>1</v>
      </c>
      <c r="U322" t="b">
        <v>1</v>
      </c>
      <c r="V322" t="b">
        <v>1</v>
      </c>
      <c r="W322" t="b">
        <v>1</v>
      </c>
      <c r="X322" t="b">
        <v>1</v>
      </c>
      <c r="Y322" t="b">
        <v>1</v>
      </c>
      <c r="Z322" t="b">
        <v>1</v>
      </c>
      <c r="AA322" t="b">
        <v>1</v>
      </c>
    </row>
    <row r="323" spans="2:27" x14ac:dyDescent="0.25">
      <c r="B323" s="13" t="s">
        <v>44</v>
      </c>
      <c r="C323" s="49">
        <v>43311</v>
      </c>
      <c r="D323" s="50">
        <v>22954.83</v>
      </c>
      <c r="E323" s="49">
        <v>37813</v>
      </c>
      <c r="F323" s="50">
        <v>20040.89</v>
      </c>
      <c r="G323" s="49">
        <v>26245</v>
      </c>
      <c r="H323" s="50">
        <v>13909.85</v>
      </c>
      <c r="I323" s="49">
        <v>20229</v>
      </c>
      <c r="J323" s="50">
        <v>10721.37</v>
      </c>
      <c r="K323" s="49">
        <v>18061</v>
      </c>
      <c r="L323" s="50">
        <v>9572.33</v>
      </c>
      <c r="M323" s="49">
        <v>15530</v>
      </c>
      <c r="N323" s="50">
        <v>8230.9</v>
      </c>
      <c r="O323" s="63"/>
      <c r="P323" t="b">
        <v>1</v>
      </c>
      <c r="Q323" t="b">
        <v>1</v>
      </c>
      <c r="R323" t="b">
        <v>1</v>
      </c>
      <c r="S323" t="b">
        <v>1</v>
      </c>
      <c r="T323" t="b">
        <v>1</v>
      </c>
      <c r="U323" t="b">
        <v>1</v>
      </c>
      <c r="V323" t="b">
        <v>1</v>
      </c>
      <c r="W323" t="b">
        <v>1</v>
      </c>
      <c r="X323" t="b">
        <v>1</v>
      </c>
      <c r="Y323" t="b">
        <v>1</v>
      </c>
      <c r="Z323" t="b">
        <v>1</v>
      </c>
      <c r="AA323" t="b">
        <v>1</v>
      </c>
    </row>
    <row r="324" spans="2:27" x14ac:dyDescent="0.25">
      <c r="B324" s="13" t="s">
        <v>45</v>
      </c>
      <c r="C324" s="49">
        <v>47642</v>
      </c>
      <c r="D324" s="50">
        <v>25250.260000000002</v>
      </c>
      <c r="E324" s="49">
        <v>41604</v>
      </c>
      <c r="F324" s="50">
        <v>22050.120000000003</v>
      </c>
      <c r="G324" s="49">
        <v>28884</v>
      </c>
      <c r="H324" s="50">
        <v>15308.52</v>
      </c>
      <c r="I324" s="49">
        <v>22254</v>
      </c>
      <c r="J324" s="50">
        <v>11794.62</v>
      </c>
      <c r="K324" s="49">
        <v>19872</v>
      </c>
      <c r="L324" s="50">
        <v>10532.16</v>
      </c>
      <c r="M324" s="49">
        <v>17089</v>
      </c>
      <c r="N324" s="50">
        <v>9057.17</v>
      </c>
      <c r="O324" s="63"/>
      <c r="P324" t="b">
        <v>1</v>
      </c>
      <c r="Q324" t="b">
        <v>1</v>
      </c>
      <c r="R324" t="b">
        <v>1</v>
      </c>
      <c r="S324" t="b">
        <v>1</v>
      </c>
      <c r="T324" t="b">
        <v>1</v>
      </c>
      <c r="U324" t="b">
        <v>1</v>
      </c>
      <c r="V324" t="b">
        <v>1</v>
      </c>
      <c r="W324" t="b">
        <v>1</v>
      </c>
      <c r="X324" t="b">
        <v>1</v>
      </c>
      <c r="Y324" t="b">
        <v>1</v>
      </c>
      <c r="Z324" t="b">
        <v>1</v>
      </c>
      <c r="AA324" t="b">
        <v>1</v>
      </c>
    </row>
    <row r="325" spans="2:27" x14ac:dyDescent="0.25">
      <c r="B325" s="13" t="s">
        <v>46</v>
      </c>
      <c r="C325" s="49">
        <v>56378</v>
      </c>
      <c r="D325" s="50">
        <v>29880.34</v>
      </c>
      <c r="E325" s="49">
        <v>51205</v>
      </c>
      <c r="F325" s="50">
        <v>27138.65</v>
      </c>
      <c r="G325" s="49">
        <v>35170</v>
      </c>
      <c r="H325" s="50">
        <v>18640.100000000002</v>
      </c>
      <c r="I325" s="49">
        <v>26198</v>
      </c>
      <c r="J325" s="50">
        <v>13884.94</v>
      </c>
      <c r="K325" s="49">
        <v>23158</v>
      </c>
      <c r="L325" s="50">
        <v>12273.74</v>
      </c>
      <c r="M325" s="49">
        <v>20099</v>
      </c>
      <c r="N325" s="50">
        <v>10652.470000000001</v>
      </c>
      <c r="O325" s="63"/>
      <c r="P325" t="b">
        <v>1</v>
      </c>
      <c r="Q325" t="b">
        <v>1</v>
      </c>
      <c r="R325" t="b">
        <v>1</v>
      </c>
      <c r="S325" t="b">
        <v>1</v>
      </c>
      <c r="T325" t="b">
        <v>1</v>
      </c>
      <c r="U325" t="b">
        <v>1</v>
      </c>
      <c r="V325" t="b">
        <v>1</v>
      </c>
      <c r="W325" t="b">
        <v>1</v>
      </c>
      <c r="X325" t="b">
        <v>1</v>
      </c>
      <c r="Y325" t="b">
        <v>1</v>
      </c>
      <c r="Z325" t="b">
        <v>1</v>
      </c>
      <c r="AA325" t="b">
        <v>1</v>
      </c>
    </row>
    <row r="326" spans="2:27" x14ac:dyDescent="0.25">
      <c r="B326" s="13" t="s">
        <v>47</v>
      </c>
      <c r="C326" s="49">
        <v>58593</v>
      </c>
      <c r="D326" s="50">
        <v>31054.29</v>
      </c>
      <c r="E326" s="49">
        <v>53216</v>
      </c>
      <c r="F326" s="50">
        <v>28204.480000000003</v>
      </c>
      <c r="G326" s="49">
        <v>36548</v>
      </c>
      <c r="H326" s="50">
        <v>19370.440000000002</v>
      </c>
      <c r="I326" s="49">
        <v>27225</v>
      </c>
      <c r="J326" s="50">
        <v>14429.25</v>
      </c>
      <c r="K326" s="49">
        <v>24066</v>
      </c>
      <c r="L326" s="50">
        <v>12754.980000000001</v>
      </c>
      <c r="M326" s="49">
        <v>20895</v>
      </c>
      <c r="N326" s="50">
        <v>11074.35</v>
      </c>
      <c r="O326" s="63"/>
      <c r="P326" t="b">
        <v>1</v>
      </c>
      <c r="Q326" t="b">
        <v>1</v>
      </c>
      <c r="R326" t="b">
        <v>1</v>
      </c>
      <c r="S326" t="b">
        <v>1</v>
      </c>
      <c r="T326" t="b">
        <v>1</v>
      </c>
      <c r="U326" t="b">
        <v>1</v>
      </c>
      <c r="V326" t="b">
        <v>1</v>
      </c>
      <c r="W326" t="b">
        <v>1</v>
      </c>
      <c r="X326" t="b">
        <v>1</v>
      </c>
      <c r="Y326" t="b">
        <v>1</v>
      </c>
      <c r="Z326" t="b">
        <v>1</v>
      </c>
      <c r="AA326" t="b">
        <v>1</v>
      </c>
    </row>
    <row r="327" spans="2:27" x14ac:dyDescent="0.25">
      <c r="B327" s="13" t="s">
        <v>48</v>
      </c>
      <c r="C327" s="49">
        <v>60241</v>
      </c>
      <c r="D327" s="50">
        <v>31927.730000000003</v>
      </c>
      <c r="E327" s="49">
        <v>54721</v>
      </c>
      <c r="F327" s="50">
        <v>29002.13</v>
      </c>
      <c r="G327" s="49">
        <v>37584</v>
      </c>
      <c r="H327" s="50">
        <v>19919.52</v>
      </c>
      <c r="I327" s="49">
        <v>27996</v>
      </c>
      <c r="J327" s="50">
        <v>14837.880000000001</v>
      </c>
      <c r="K327" s="49">
        <v>24749</v>
      </c>
      <c r="L327" s="50">
        <v>13116.970000000001</v>
      </c>
      <c r="M327" s="49">
        <v>21479</v>
      </c>
      <c r="N327" s="50">
        <v>11383.87</v>
      </c>
      <c r="O327" s="63"/>
      <c r="P327" t="b">
        <v>1</v>
      </c>
      <c r="Q327" t="b">
        <v>1</v>
      </c>
      <c r="R327" t="b">
        <v>1</v>
      </c>
      <c r="S327" t="b">
        <v>1</v>
      </c>
      <c r="T327" t="b">
        <v>1</v>
      </c>
      <c r="U327" t="b">
        <v>1</v>
      </c>
      <c r="V327" t="b">
        <v>1</v>
      </c>
      <c r="W327" t="b">
        <v>1</v>
      </c>
      <c r="X327" t="b">
        <v>1</v>
      </c>
      <c r="Y327" t="b">
        <v>1</v>
      </c>
      <c r="Z327" t="b">
        <v>1</v>
      </c>
      <c r="AA327" t="b">
        <v>1</v>
      </c>
    </row>
    <row r="328" spans="2:27" x14ac:dyDescent="0.25">
      <c r="B328" s="13" t="s">
        <v>49</v>
      </c>
      <c r="C328" s="49">
        <v>62460</v>
      </c>
      <c r="D328" s="50">
        <v>33103.800000000003</v>
      </c>
      <c r="E328" s="49">
        <v>56735</v>
      </c>
      <c r="F328" s="50">
        <v>30069.550000000003</v>
      </c>
      <c r="G328" s="49">
        <v>38960</v>
      </c>
      <c r="H328" s="50">
        <v>20648.8</v>
      </c>
      <c r="I328" s="49">
        <v>29025</v>
      </c>
      <c r="J328" s="50">
        <v>15383.25</v>
      </c>
      <c r="K328" s="49">
        <v>25659</v>
      </c>
      <c r="L328" s="50">
        <v>13599.27</v>
      </c>
      <c r="M328" s="49">
        <v>22274</v>
      </c>
      <c r="N328" s="50">
        <v>11805.220000000001</v>
      </c>
      <c r="O328" s="63"/>
      <c r="P328" t="b">
        <v>1</v>
      </c>
      <c r="Q328" t="b">
        <v>1</v>
      </c>
      <c r="R328" t="b">
        <v>1</v>
      </c>
      <c r="S328" t="b">
        <v>1</v>
      </c>
      <c r="T328" t="b">
        <v>1</v>
      </c>
      <c r="U328" t="b">
        <v>1</v>
      </c>
      <c r="V328" t="b">
        <v>1</v>
      </c>
      <c r="W328" t="b">
        <v>1</v>
      </c>
      <c r="X328" t="b">
        <v>1</v>
      </c>
      <c r="Y328" t="b">
        <v>1</v>
      </c>
      <c r="Z328" t="b">
        <v>1</v>
      </c>
      <c r="AA328" t="b">
        <v>1</v>
      </c>
    </row>
    <row r="329" spans="2:27" x14ac:dyDescent="0.25">
      <c r="B329" s="13" t="s">
        <v>50</v>
      </c>
      <c r="C329" s="49">
        <v>63558</v>
      </c>
      <c r="D329" s="50">
        <v>33685.740000000005</v>
      </c>
      <c r="E329" s="49">
        <v>57738</v>
      </c>
      <c r="F329" s="50">
        <v>30601.140000000003</v>
      </c>
      <c r="G329" s="49">
        <v>39657</v>
      </c>
      <c r="H329" s="50">
        <v>21018.210000000003</v>
      </c>
      <c r="I329" s="49">
        <v>29533</v>
      </c>
      <c r="J329" s="50">
        <v>15652.490000000002</v>
      </c>
      <c r="K329" s="49">
        <v>26116</v>
      </c>
      <c r="L329" s="50">
        <v>13841.480000000001</v>
      </c>
      <c r="M329" s="49">
        <v>22669</v>
      </c>
      <c r="N329" s="50">
        <v>12014.57</v>
      </c>
      <c r="O329" s="63"/>
      <c r="P329" t="b">
        <v>1</v>
      </c>
      <c r="Q329" t="b">
        <v>1</v>
      </c>
      <c r="R329" t="b">
        <v>1</v>
      </c>
      <c r="S329" t="b">
        <v>1</v>
      </c>
      <c r="T329" t="b">
        <v>1</v>
      </c>
      <c r="U329" t="b">
        <v>1</v>
      </c>
      <c r="V329" t="b">
        <v>1</v>
      </c>
      <c r="W329" t="b">
        <v>1</v>
      </c>
      <c r="X329" t="b">
        <v>1</v>
      </c>
      <c r="Y329" t="b">
        <v>1</v>
      </c>
      <c r="Z329" t="b">
        <v>1</v>
      </c>
      <c r="AA329" t="b">
        <v>1</v>
      </c>
    </row>
    <row r="330" spans="2:27" x14ac:dyDescent="0.25">
      <c r="B330" s="13" t="s">
        <v>51</v>
      </c>
      <c r="C330" s="49">
        <v>66318</v>
      </c>
      <c r="D330" s="50">
        <v>35148.54</v>
      </c>
      <c r="E330" s="49">
        <v>60250</v>
      </c>
      <c r="F330" s="50">
        <v>31932.5</v>
      </c>
      <c r="G330" s="49">
        <v>41379</v>
      </c>
      <c r="H330" s="50">
        <v>21930.870000000003</v>
      </c>
      <c r="I330" s="49">
        <v>30826</v>
      </c>
      <c r="J330" s="50">
        <v>16337.78</v>
      </c>
      <c r="K330" s="49">
        <v>27249</v>
      </c>
      <c r="L330" s="50">
        <v>14441.970000000001</v>
      </c>
      <c r="M330" s="49">
        <v>23661</v>
      </c>
      <c r="N330" s="50">
        <v>12540.33</v>
      </c>
      <c r="O330" s="63"/>
      <c r="P330" t="b">
        <v>1</v>
      </c>
      <c r="Q330" t="b">
        <v>1</v>
      </c>
      <c r="R330" t="b">
        <v>1</v>
      </c>
      <c r="S330" t="b">
        <v>1</v>
      </c>
      <c r="T330" t="b">
        <v>1</v>
      </c>
      <c r="U330" t="b">
        <v>1</v>
      </c>
      <c r="V330" t="b">
        <v>1</v>
      </c>
      <c r="W330" t="b">
        <v>1</v>
      </c>
      <c r="X330" t="b">
        <v>1</v>
      </c>
      <c r="Y330" t="b">
        <v>1</v>
      </c>
      <c r="Z330" t="b">
        <v>1</v>
      </c>
      <c r="AA330" t="b">
        <v>1</v>
      </c>
    </row>
    <row r="331" spans="2:27" x14ac:dyDescent="0.25">
      <c r="B331" s="18"/>
    </row>
    <row r="334" spans="2:27" ht="18.75" x14ac:dyDescent="0.25">
      <c r="B334" s="5" t="s">
        <v>61</v>
      </c>
    </row>
    <row r="336" spans="2:27" ht="16.350000000000001" customHeight="1" x14ac:dyDescent="0.25">
      <c r="B336" s="7" t="s">
        <v>3</v>
      </c>
      <c r="C336" s="68" t="s">
        <v>83</v>
      </c>
      <c r="D336" s="69"/>
      <c r="E336" s="68" t="s">
        <v>5</v>
      </c>
      <c r="F336" s="69"/>
      <c r="G336" s="68" t="s">
        <v>6</v>
      </c>
      <c r="H336" s="69"/>
      <c r="I336" s="68" t="s">
        <v>7</v>
      </c>
      <c r="J336" s="69"/>
      <c r="K336" s="68" t="s">
        <v>8</v>
      </c>
      <c r="L336" s="69"/>
      <c r="M336" s="68" t="s">
        <v>9</v>
      </c>
      <c r="N336" s="69"/>
      <c r="O336" s="63" t="str">
        <f>O299</f>
        <v>BUPA COMPLETE CARE PREMIUM BOOKLET, EFFECTIVE JANUARY 1, 2022</v>
      </c>
    </row>
    <row r="337" spans="1:27" ht="25.5" x14ac:dyDescent="0.25">
      <c r="B337" s="8" t="s">
        <v>10</v>
      </c>
      <c r="C337" s="64" t="s">
        <v>11</v>
      </c>
      <c r="D337" s="65"/>
      <c r="E337" s="66" t="s">
        <v>12</v>
      </c>
      <c r="F337" s="67"/>
      <c r="G337" s="66" t="s">
        <v>13</v>
      </c>
      <c r="H337" s="67"/>
      <c r="I337" s="66" t="s">
        <v>14</v>
      </c>
      <c r="J337" s="67"/>
      <c r="K337" s="66" t="s">
        <v>15</v>
      </c>
      <c r="L337" s="67"/>
      <c r="M337" s="66" t="s">
        <v>16</v>
      </c>
      <c r="N337" s="67"/>
      <c r="O337" s="63"/>
    </row>
    <row r="338" spans="1:27" ht="25.5" x14ac:dyDescent="0.25">
      <c r="B338" s="8" t="s">
        <v>17</v>
      </c>
      <c r="C338" s="66" t="s">
        <v>12</v>
      </c>
      <c r="D338" s="67"/>
      <c r="E338" s="66" t="s">
        <v>13</v>
      </c>
      <c r="F338" s="67"/>
      <c r="G338" s="66" t="s">
        <v>18</v>
      </c>
      <c r="H338" s="67"/>
      <c r="I338" s="66" t="s">
        <v>14</v>
      </c>
      <c r="J338" s="67"/>
      <c r="K338" s="66" t="s">
        <v>15</v>
      </c>
      <c r="L338" s="67"/>
      <c r="M338" s="66" t="s">
        <v>16</v>
      </c>
      <c r="N338" s="67"/>
      <c r="O338" s="63"/>
    </row>
    <row r="339" spans="1:27" x14ac:dyDescent="0.25">
      <c r="B339" s="9" t="s">
        <v>19</v>
      </c>
      <c r="C339" s="10" t="s">
        <v>20</v>
      </c>
      <c r="D339" s="10" t="s">
        <v>21</v>
      </c>
      <c r="E339" s="10" t="s">
        <v>20</v>
      </c>
      <c r="F339" s="10" t="s">
        <v>21</v>
      </c>
      <c r="G339" s="10" t="s">
        <v>20</v>
      </c>
      <c r="H339" s="10" t="s">
        <v>21</v>
      </c>
      <c r="I339" s="10" t="s">
        <v>20</v>
      </c>
      <c r="J339" s="10" t="s">
        <v>21</v>
      </c>
      <c r="K339" s="10" t="s">
        <v>20</v>
      </c>
      <c r="L339" s="10" t="s">
        <v>21</v>
      </c>
      <c r="M339" s="10" t="s">
        <v>20</v>
      </c>
      <c r="N339" s="11" t="s">
        <v>21</v>
      </c>
      <c r="O339" s="63"/>
    </row>
    <row r="340" spans="1:27" x14ac:dyDescent="0.25">
      <c r="A340" s="3"/>
      <c r="B340" s="9" t="s">
        <v>22</v>
      </c>
      <c r="C340" s="12" t="s">
        <v>23</v>
      </c>
      <c r="D340" s="12" t="s">
        <v>24</v>
      </c>
      <c r="E340" s="12" t="s">
        <v>23</v>
      </c>
      <c r="F340" s="12" t="s">
        <v>24</v>
      </c>
      <c r="G340" s="12" t="s">
        <v>23</v>
      </c>
      <c r="H340" s="12" t="s">
        <v>24</v>
      </c>
      <c r="I340" s="12" t="s">
        <v>23</v>
      </c>
      <c r="J340" s="12" t="s">
        <v>24</v>
      </c>
      <c r="K340" s="12" t="s">
        <v>23</v>
      </c>
      <c r="L340" s="12" t="s">
        <v>24</v>
      </c>
      <c r="M340" s="12" t="s">
        <v>23</v>
      </c>
      <c r="N340" s="12" t="s">
        <v>24</v>
      </c>
      <c r="O340" s="63"/>
      <c r="P340" s="3"/>
      <c r="Q340" s="3"/>
      <c r="R340" s="3"/>
      <c r="S340" s="3"/>
      <c r="T340" s="3"/>
      <c r="U340" s="3"/>
    </row>
    <row r="341" spans="1:27" x14ac:dyDescent="0.25">
      <c r="B341" s="13" t="s">
        <v>25</v>
      </c>
      <c r="C341" s="47">
        <v>5598</v>
      </c>
      <c r="D341" s="48">
        <v>2966.94</v>
      </c>
      <c r="E341" s="47">
        <v>3470</v>
      </c>
      <c r="F341" s="48">
        <v>1839.1000000000001</v>
      </c>
      <c r="G341" s="47">
        <v>2552</v>
      </c>
      <c r="H341" s="48">
        <v>1352.5600000000002</v>
      </c>
      <c r="I341" s="47">
        <v>2052</v>
      </c>
      <c r="J341" s="48">
        <v>1087.56</v>
      </c>
      <c r="K341" s="47">
        <v>1698</v>
      </c>
      <c r="L341" s="48">
        <v>899.94</v>
      </c>
      <c r="M341" s="47">
        <v>1328</v>
      </c>
      <c r="N341" s="48">
        <v>703.84</v>
      </c>
      <c r="O341" s="63"/>
      <c r="P341" t="b">
        <v>1</v>
      </c>
      <c r="Q341" t="b">
        <v>1</v>
      </c>
      <c r="R341" t="b">
        <v>1</v>
      </c>
      <c r="S341" t="b">
        <v>1</v>
      </c>
      <c r="T341" t="b">
        <v>1</v>
      </c>
      <c r="U341" t="b">
        <v>1</v>
      </c>
      <c r="V341" t="b">
        <v>1</v>
      </c>
      <c r="W341" t="b">
        <v>1</v>
      </c>
      <c r="X341" t="b">
        <v>1</v>
      </c>
      <c r="Y341" t="b">
        <v>1</v>
      </c>
      <c r="Z341" t="b">
        <v>1</v>
      </c>
      <c r="AA341" t="b">
        <v>1</v>
      </c>
    </row>
    <row r="342" spans="1:27" x14ac:dyDescent="0.25">
      <c r="B342" s="13" t="s">
        <v>26</v>
      </c>
      <c r="C342" s="49">
        <v>8798</v>
      </c>
      <c r="D342" s="50">
        <v>4662.9400000000005</v>
      </c>
      <c r="E342" s="49">
        <v>5514</v>
      </c>
      <c r="F342" s="50">
        <v>2922.42</v>
      </c>
      <c r="G342" s="49">
        <v>4062</v>
      </c>
      <c r="H342" s="50">
        <v>2152.86</v>
      </c>
      <c r="I342" s="49">
        <v>3266</v>
      </c>
      <c r="J342" s="50">
        <v>1730.98</v>
      </c>
      <c r="K342" s="49">
        <v>2695</v>
      </c>
      <c r="L342" s="50">
        <v>1428.3500000000001</v>
      </c>
      <c r="M342" s="49">
        <v>2099</v>
      </c>
      <c r="N342" s="50">
        <v>1112.47</v>
      </c>
      <c r="O342" s="63"/>
      <c r="P342" t="b">
        <v>1</v>
      </c>
      <c r="Q342" t="b">
        <v>1</v>
      </c>
      <c r="R342" t="b">
        <v>1</v>
      </c>
      <c r="S342" t="b">
        <v>1</v>
      </c>
      <c r="T342" t="b">
        <v>1</v>
      </c>
      <c r="U342" t="b">
        <v>1</v>
      </c>
      <c r="V342" t="b">
        <v>1</v>
      </c>
      <c r="W342" t="b">
        <v>1</v>
      </c>
      <c r="X342" t="b">
        <v>1</v>
      </c>
      <c r="Y342" t="b">
        <v>1</v>
      </c>
      <c r="Z342" t="b">
        <v>1</v>
      </c>
      <c r="AA342" t="b">
        <v>1</v>
      </c>
    </row>
    <row r="343" spans="1:27" x14ac:dyDescent="0.25">
      <c r="B343" s="13" t="s">
        <v>27</v>
      </c>
      <c r="C343" s="49">
        <v>12807</v>
      </c>
      <c r="D343" s="50">
        <v>6787.71</v>
      </c>
      <c r="E343" s="49">
        <v>8080</v>
      </c>
      <c r="F343" s="50">
        <v>4282.4000000000005</v>
      </c>
      <c r="G343" s="49">
        <v>5958</v>
      </c>
      <c r="H343" s="50">
        <v>3157.7400000000002</v>
      </c>
      <c r="I343" s="49">
        <v>4781</v>
      </c>
      <c r="J343" s="50">
        <v>2533.9300000000003</v>
      </c>
      <c r="K343" s="49">
        <v>3955</v>
      </c>
      <c r="L343" s="50">
        <v>2096.15</v>
      </c>
      <c r="M343" s="49">
        <v>3080</v>
      </c>
      <c r="N343" s="50">
        <v>1632.4</v>
      </c>
      <c r="O343" s="63"/>
      <c r="P343" t="b">
        <v>1</v>
      </c>
      <c r="Q343" t="b">
        <v>1</v>
      </c>
      <c r="R343" t="b">
        <v>1</v>
      </c>
      <c r="S343" t="b">
        <v>1</v>
      </c>
      <c r="T343" t="b">
        <v>1</v>
      </c>
      <c r="U343" t="b">
        <v>1</v>
      </c>
      <c r="V343" t="b">
        <v>1</v>
      </c>
      <c r="W343" t="b">
        <v>1</v>
      </c>
      <c r="X343" t="b">
        <v>1</v>
      </c>
      <c r="Y343" t="b">
        <v>1</v>
      </c>
      <c r="Z343" t="b">
        <v>1</v>
      </c>
      <c r="AA343" t="b">
        <v>1</v>
      </c>
    </row>
    <row r="344" spans="1:27" x14ac:dyDescent="0.25">
      <c r="B344" s="13" t="s">
        <v>28</v>
      </c>
      <c r="C344" s="49">
        <v>16185</v>
      </c>
      <c r="D344" s="50">
        <v>8578.0500000000011</v>
      </c>
      <c r="E344" s="49">
        <v>9990</v>
      </c>
      <c r="F344" s="50">
        <v>5294.7</v>
      </c>
      <c r="G344" s="49">
        <v>6608</v>
      </c>
      <c r="H344" s="50">
        <v>3502.2400000000002</v>
      </c>
      <c r="I344" s="49">
        <v>4606</v>
      </c>
      <c r="J344" s="50">
        <v>2441.1800000000003</v>
      </c>
      <c r="K344" s="49">
        <v>3215</v>
      </c>
      <c r="L344" s="50">
        <v>1703.95</v>
      </c>
      <c r="M344" s="49">
        <v>2530</v>
      </c>
      <c r="N344" s="50">
        <v>1340.9</v>
      </c>
      <c r="O344" s="63"/>
      <c r="P344" t="b">
        <v>1</v>
      </c>
      <c r="Q344" t="b">
        <v>1</v>
      </c>
      <c r="R344" t="b">
        <v>1</v>
      </c>
      <c r="S344" t="b">
        <v>1</v>
      </c>
      <c r="T344" t="b">
        <v>1</v>
      </c>
      <c r="U344" t="b">
        <v>1</v>
      </c>
      <c r="V344" t="b">
        <v>1</v>
      </c>
      <c r="W344" t="b">
        <v>1</v>
      </c>
      <c r="X344" t="b">
        <v>1</v>
      </c>
      <c r="Y344" t="b">
        <v>1</v>
      </c>
      <c r="Z344" t="b">
        <v>1</v>
      </c>
      <c r="AA344" t="b">
        <v>1</v>
      </c>
    </row>
    <row r="345" spans="1:27" x14ac:dyDescent="0.25">
      <c r="B345" s="13" t="s">
        <v>29</v>
      </c>
      <c r="C345" s="49">
        <v>16992</v>
      </c>
      <c r="D345" s="50">
        <v>9005.76</v>
      </c>
      <c r="E345" s="49">
        <v>10477</v>
      </c>
      <c r="F345" s="50">
        <v>5552.81</v>
      </c>
      <c r="G345" s="49">
        <v>7295</v>
      </c>
      <c r="H345" s="50">
        <v>3866.3500000000004</v>
      </c>
      <c r="I345" s="49">
        <v>5102</v>
      </c>
      <c r="J345" s="50">
        <v>2704.06</v>
      </c>
      <c r="K345" s="49">
        <v>3559</v>
      </c>
      <c r="L345" s="50">
        <v>1886.27</v>
      </c>
      <c r="M345" s="49">
        <v>2803</v>
      </c>
      <c r="N345" s="50">
        <v>1485.5900000000001</v>
      </c>
      <c r="O345" s="63"/>
      <c r="P345" t="b">
        <v>1</v>
      </c>
      <c r="Q345" t="b">
        <v>1</v>
      </c>
      <c r="R345" t="b">
        <v>1</v>
      </c>
      <c r="S345" t="b">
        <v>1</v>
      </c>
      <c r="T345" t="b">
        <v>1</v>
      </c>
      <c r="U345" t="b">
        <v>1</v>
      </c>
      <c r="V345" t="b">
        <v>1</v>
      </c>
      <c r="W345" t="b">
        <v>1</v>
      </c>
      <c r="X345" t="b">
        <v>1</v>
      </c>
      <c r="Y345" t="b">
        <v>1</v>
      </c>
      <c r="Z345" t="b">
        <v>1</v>
      </c>
      <c r="AA345" t="b">
        <v>1</v>
      </c>
    </row>
    <row r="346" spans="1:27" x14ac:dyDescent="0.25">
      <c r="B346" s="13" t="s">
        <v>30</v>
      </c>
      <c r="C346" s="49">
        <v>17562</v>
      </c>
      <c r="D346" s="50">
        <v>9307.86</v>
      </c>
      <c r="E346" s="49">
        <v>10894</v>
      </c>
      <c r="F346" s="50">
        <v>5773.8200000000006</v>
      </c>
      <c r="G346" s="49">
        <v>7828</v>
      </c>
      <c r="H346" s="50">
        <v>4148.84</v>
      </c>
      <c r="I346" s="49">
        <v>5710</v>
      </c>
      <c r="J346" s="50">
        <v>3026.3</v>
      </c>
      <c r="K346" s="49">
        <v>4262</v>
      </c>
      <c r="L346" s="50">
        <v>2258.86</v>
      </c>
      <c r="M346" s="49">
        <v>3360</v>
      </c>
      <c r="N346" s="50">
        <v>1780.8000000000002</v>
      </c>
      <c r="O346" s="63"/>
      <c r="P346" t="b">
        <v>1</v>
      </c>
      <c r="Q346" t="b">
        <v>1</v>
      </c>
      <c r="R346" t="b">
        <v>1</v>
      </c>
      <c r="S346" t="b">
        <v>1</v>
      </c>
      <c r="T346" t="b">
        <v>1</v>
      </c>
      <c r="U346" t="b">
        <v>1</v>
      </c>
      <c r="V346" t="b">
        <v>1</v>
      </c>
      <c r="W346" t="b">
        <v>1</v>
      </c>
      <c r="X346" t="b">
        <v>1</v>
      </c>
      <c r="Y346" t="b">
        <v>1</v>
      </c>
      <c r="Z346" t="b">
        <v>1</v>
      </c>
      <c r="AA346" t="b">
        <v>1</v>
      </c>
    </row>
    <row r="347" spans="1:27" x14ac:dyDescent="0.25">
      <c r="B347" s="13" t="s">
        <v>31</v>
      </c>
      <c r="C347" s="49">
        <v>19642</v>
      </c>
      <c r="D347" s="50">
        <v>10410.26</v>
      </c>
      <c r="E347" s="49">
        <v>12205</v>
      </c>
      <c r="F347" s="50">
        <v>6468.6500000000005</v>
      </c>
      <c r="G347" s="49">
        <v>8763</v>
      </c>
      <c r="H347" s="50">
        <v>4644.3900000000003</v>
      </c>
      <c r="I347" s="49">
        <v>6400</v>
      </c>
      <c r="J347" s="50">
        <v>3392</v>
      </c>
      <c r="K347" s="49">
        <v>4778</v>
      </c>
      <c r="L347" s="50">
        <v>2532.34</v>
      </c>
      <c r="M347" s="49">
        <v>3765</v>
      </c>
      <c r="N347" s="50">
        <v>1995.45</v>
      </c>
      <c r="O347" s="63"/>
      <c r="P347" t="b">
        <v>1</v>
      </c>
      <c r="Q347" t="b">
        <v>1</v>
      </c>
      <c r="R347" t="b">
        <v>1</v>
      </c>
      <c r="S347" t="b">
        <v>1</v>
      </c>
      <c r="T347" t="b">
        <v>1</v>
      </c>
      <c r="U347" t="b">
        <v>1</v>
      </c>
      <c r="V347" t="b">
        <v>1</v>
      </c>
      <c r="W347" t="b">
        <v>1</v>
      </c>
      <c r="X347" t="b">
        <v>1</v>
      </c>
      <c r="Y347" t="b">
        <v>1</v>
      </c>
      <c r="Z347" t="b">
        <v>1</v>
      </c>
      <c r="AA347" t="b">
        <v>1</v>
      </c>
    </row>
    <row r="348" spans="1:27" x14ac:dyDescent="0.25">
      <c r="B348" s="13" t="s">
        <v>32</v>
      </c>
      <c r="C348" s="49">
        <v>22732</v>
      </c>
      <c r="D348" s="50">
        <v>12047.960000000001</v>
      </c>
      <c r="E348" s="49">
        <v>14145</v>
      </c>
      <c r="F348" s="50">
        <v>7496.85</v>
      </c>
      <c r="G348" s="49">
        <v>9586</v>
      </c>
      <c r="H348" s="50">
        <v>5080.58</v>
      </c>
      <c r="I348" s="49">
        <v>7102</v>
      </c>
      <c r="J348" s="50">
        <v>3764.0600000000004</v>
      </c>
      <c r="K348" s="49">
        <v>5251</v>
      </c>
      <c r="L348" s="50">
        <v>2783.03</v>
      </c>
      <c r="M348" s="49">
        <v>4136</v>
      </c>
      <c r="N348" s="50">
        <v>2192.08</v>
      </c>
      <c r="O348" s="63"/>
      <c r="P348" t="b">
        <v>1</v>
      </c>
      <c r="Q348" t="b">
        <v>1</v>
      </c>
      <c r="R348" t="b">
        <v>1</v>
      </c>
      <c r="S348" t="b">
        <v>1</v>
      </c>
      <c r="T348" t="b">
        <v>1</v>
      </c>
      <c r="U348" t="b">
        <v>1</v>
      </c>
      <c r="V348" t="b">
        <v>1</v>
      </c>
      <c r="W348" t="b">
        <v>1</v>
      </c>
      <c r="X348" t="b">
        <v>1</v>
      </c>
      <c r="Y348" t="b">
        <v>1</v>
      </c>
      <c r="Z348" t="b">
        <v>1</v>
      </c>
      <c r="AA348" t="b">
        <v>1</v>
      </c>
    </row>
    <row r="349" spans="1:27" x14ac:dyDescent="0.25">
      <c r="B349" s="13" t="s">
        <v>33</v>
      </c>
      <c r="C349" s="49">
        <v>25375</v>
      </c>
      <c r="D349" s="50">
        <v>13448.75</v>
      </c>
      <c r="E349" s="49">
        <v>15815</v>
      </c>
      <c r="F349" s="50">
        <v>8381.9500000000007</v>
      </c>
      <c r="G349" s="49">
        <v>10718</v>
      </c>
      <c r="H349" s="50">
        <v>5680.54</v>
      </c>
      <c r="I349" s="49">
        <v>7935</v>
      </c>
      <c r="J349" s="50">
        <v>4205.55</v>
      </c>
      <c r="K349" s="49">
        <v>5867</v>
      </c>
      <c r="L349" s="50">
        <v>3109.51</v>
      </c>
      <c r="M349" s="49">
        <v>4624</v>
      </c>
      <c r="N349" s="50">
        <v>2450.7200000000003</v>
      </c>
      <c r="O349" s="63"/>
      <c r="P349" t="b">
        <v>1</v>
      </c>
      <c r="Q349" t="b">
        <v>1</v>
      </c>
      <c r="R349" t="b">
        <v>1</v>
      </c>
      <c r="S349" t="b">
        <v>1</v>
      </c>
      <c r="T349" t="b">
        <v>1</v>
      </c>
      <c r="U349" t="b">
        <v>1</v>
      </c>
      <c r="V349" t="b">
        <v>1</v>
      </c>
      <c r="W349" t="b">
        <v>1</v>
      </c>
      <c r="X349" t="b">
        <v>1</v>
      </c>
      <c r="Y349" t="b">
        <v>1</v>
      </c>
      <c r="Z349" t="b">
        <v>1</v>
      </c>
      <c r="AA349" t="b">
        <v>1</v>
      </c>
    </row>
    <row r="350" spans="1:27" x14ac:dyDescent="0.25">
      <c r="B350" s="13" t="s">
        <v>34</v>
      </c>
      <c r="C350" s="49">
        <v>32978</v>
      </c>
      <c r="D350" s="50">
        <v>17478.34</v>
      </c>
      <c r="E350" s="49">
        <v>20233</v>
      </c>
      <c r="F350" s="50">
        <v>10723.49</v>
      </c>
      <c r="G350" s="49">
        <v>14051</v>
      </c>
      <c r="H350" s="50">
        <v>7447.0300000000007</v>
      </c>
      <c r="I350" s="49">
        <v>10353</v>
      </c>
      <c r="J350" s="50">
        <v>5487.09</v>
      </c>
      <c r="K350" s="49">
        <v>8287</v>
      </c>
      <c r="L350" s="50">
        <v>4392.1100000000006</v>
      </c>
      <c r="M350" s="49">
        <v>6535</v>
      </c>
      <c r="N350" s="50">
        <v>3463.55</v>
      </c>
      <c r="O350" s="63"/>
      <c r="P350" t="b">
        <v>1</v>
      </c>
      <c r="Q350" t="b">
        <v>1</v>
      </c>
      <c r="R350" t="b">
        <v>1</v>
      </c>
      <c r="S350" t="b">
        <v>1</v>
      </c>
      <c r="T350" t="b">
        <v>1</v>
      </c>
      <c r="U350" t="b">
        <v>1</v>
      </c>
      <c r="V350" t="b">
        <v>1</v>
      </c>
      <c r="W350" t="b">
        <v>1</v>
      </c>
      <c r="X350" t="b">
        <v>1</v>
      </c>
      <c r="Y350" t="b">
        <v>1</v>
      </c>
      <c r="Z350" t="b">
        <v>1</v>
      </c>
      <c r="AA350" t="b">
        <v>1</v>
      </c>
    </row>
    <row r="351" spans="1:27" x14ac:dyDescent="0.25">
      <c r="B351" s="13" t="s">
        <v>35</v>
      </c>
      <c r="C351" s="49">
        <v>35079</v>
      </c>
      <c r="D351" s="50">
        <v>18591.870000000003</v>
      </c>
      <c r="E351" s="49">
        <v>21525</v>
      </c>
      <c r="F351" s="50">
        <v>11408.25</v>
      </c>
      <c r="G351" s="49">
        <v>14953</v>
      </c>
      <c r="H351" s="50">
        <v>7925.09</v>
      </c>
      <c r="I351" s="49">
        <v>11014</v>
      </c>
      <c r="J351" s="50">
        <v>5837.42</v>
      </c>
      <c r="K351" s="49">
        <v>8814</v>
      </c>
      <c r="L351" s="50">
        <v>4671.42</v>
      </c>
      <c r="M351" s="49">
        <v>6955</v>
      </c>
      <c r="N351" s="50">
        <v>3686.15</v>
      </c>
      <c r="O351" s="63"/>
      <c r="P351" t="b">
        <v>1</v>
      </c>
      <c r="Q351" t="b">
        <v>1</v>
      </c>
      <c r="R351" t="b">
        <v>1</v>
      </c>
      <c r="S351" t="b">
        <v>1</v>
      </c>
      <c r="T351" t="b">
        <v>1</v>
      </c>
      <c r="U351" t="b">
        <v>1</v>
      </c>
      <c r="V351" t="b">
        <v>1</v>
      </c>
      <c r="W351" t="b">
        <v>1</v>
      </c>
      <c r="X351" t="b">
        <v>1</v>
      </c>
      <c r="Y351" t="b">
        <v>1</v>
      </c>
      <c r="Z351" t="b">
        <v>1</v>
      </c>
      <c r="AA351" t="b">
        <v>1</v>
      </c>
    </row>
    <row r="352" spans="1:27" x14ac:dyDescent="0.25">
      <c r="B352" s="13" t="s">
        <v>36</v>
      </c>
      <c r="C352" s="49">
        <v>37310</v>
      </c>
      <c r="D352" s="50">
        <v>19774.3</v>
      </c>
      <c r="E352" s="49">
        <v>23450</v>
      </c>
      <c r="F352" s="50">
        <v>12428.5</v>
      </c>
      <c r="G352" s="49">
        <v>16313</v>
      </c>
      <c r="H352" s="50">
        <v>8645.8900000000012</v>
      </c>
      <c r="I352" s="49">
        <v>12672</v>
      </c>
      <c r="J352" s="50">
        <v>6716.1600000000008</v>
      </c>
      <c r="K352" s="49">
        <v>10617</v>
      </c>
      <c r="L352" s="50">
        <v>5627.01</v>
      </c>
      <c r="M352" s="49">
        <v>8636</v>
      </c>
      <c r="N352" s="50">
        <v>4577.08</v>
      </c>
      <c r="O352" s="63"/>
      <c r="P352" t="b">
        <v>1</v>
      </c>
      <c r="Q352" t="b">
        <v>1</v>
      </c>
      <c r="R352" t="b">
        <v>1</v>
      </c>
      <c r="S352" t="b">
        <v>1</v>
      </c>
      <c r="T352" t="b">
        <v>1</v>
      </c>
      <c r="U352" t="b">
        <v>1</v>
      </c>
      <c r="V352" t="b">
        <v>1</v>
      </c>
      <c r="W352" t="b">
        <v>1</v>
      </c>
      <c r="X352" t="b">
        <v>1</v>
      </c>
      <c r="Y352" t="b">
        <v>1</v>
      </c>
      <c r="Z352" t="b">
        <v>1</v>
      </c>
      <c r="AA352" t="b">
        <v>1</v>
      </c>
    </row>
    <row r="353" spans="2:27" x14ac:dyDescent="0.25">
      <c r="B353" s="13" t="s">
        <v>37</v>
      </c>
      <c r="C353" s="49">
        <v>40068</v>
      </c>
      <c r="D353" s="50">
        <v>21236.04</v>
      </c>
      <c r="E353" s="49">
        <v>25188</v>
      </c>
      <c r="F353" s="50">
        <v>13349.640000000001</v>
      </c>
      <c r="G353" s="49">
        <v>17527</v>
      </c>
      <c r="H353" s="50">
        <v>9289.3100000000013</v>
      </c>
      <c r="I353" s="49">
        <v>13604</v>
      </c>
      <c r="J353" s="50">
        <v>7210.1200000000008</v>
      </c>
      <c r="K353" s="49">
        <v>11411</v>
      </c>
      <c r="L353" s="50">
        <v>6047.83</v>
      </c>
      <c r="M353" s="49">
        <v>9280</v>
      </c>
      <c r="N353" s="50">
        <v>4918.4000000000005</v>
      </c>
      <c r="O353" s="63"/>
      <c r="P353" t="b">
        <v>1</v>
      </c>
      <c r="Q353" t="b">
        <v>1</v>
      </c>
      <c r="R353" t="b">
        <v>1</v>
      </c>
      <c r="S353" t="b">
        <v>1</v>
      </c>
      <c r="T353" t="b">
        <v>1</v>
      </c>
      <c r="U353" t="b">
        <v>1</v>
      </c>
      <c r="V353" t="b">
        <v>1</v>
      </c>
      <c r="W353" t="b">
        <v>1</v>
      </c>
      <c r="X353" t="b">
        <v>1</v>
      </c>
      <c r="Y353" t="b">
        <v>1</v>
      </c>
      <c r="Z353" t="b">
        <v>1</v>
      </c>
      <c r="AA353" t="b">
        <v>1</v>
      </c>
    </row>
    <row r="354" spans="2:27" x14ac:dyDescent="0.25">
      <c r="B354" s="13" t="s">
        <v>38</v>
      </c>
      <c r="C354" s="49">
        <v>43849</v>
      </c>
      <c r="D354" s="50">
        <v>23239.97</v>
      </c>
      <c r="E354" s="49">
        <v>27580</v>
      </c>
      <c r="F354" s="50">
        <v>14617.400000000001</v>
      </c>
      <c r="G354" s="49">
        <v>19200</v>
      </c>
      <c r="H354" s="50">
        <v>10176</v>
      </c>
      <c r="I354" s="49">
        <v>14902</v>
      </c>
      <c r="J354" s="50">
        <v>7898.06</v>
      </c>
      <c r="K354" s="49">
        <v>12485</v>
      </c>
      <c r="L354" s="50">
        <v>6617.05</v>
      </c>
      <c r="M354" s="49">
        <v>10163</v>
      </c>
      <c r="N354" s="50">
        <v>5386.39</v>
      </c>
      <c r="O354" s="63"/>
      <c r="P354" t="b">
        <v>1</v>
      </c>
      <c r="Q354" t="b">
        <v>1</v>
      </c>
      <c r="R354" t="b">
        <v>1</v>
      </c>
      <c r="S354" t="b">
        <v>1</v>
      </c>
      <c r="T354" t="b">
        <v>1</v>
      </c>
      <c r="U354" t="b">
        <v>1</v>
      </c>
      <c r="V354" t="b">
        <v>1</v>
      </c>
      <c r="W354" t="b">
        <v>1</v>
      </c>
      <c r="X354" t="b">
        <v>1</v>
      </c>
      <c r="Y354" t="b">
        <v>1</v>
      </c>
      <c r="Z354" t="b">
        <v>1</v>
      </c>
      <c r="AA354" t="b">
        <v>1</v>
      </c>
    </row>
    <row r="355" spans="2:27" x14ac:dyDescent="0.25">
      <c r="B355" s="13" t="s">
        <v>39</v>
      </c>
      <c r="C355" s="49">
        <v>46594</v>
      </c>
      <c r="D355" s="50">
        <v>24694.82</v>
      </c>
      <c r="E355" s="49">
        <v>29325</v>
      </c>
      <c r="F355" s="50">
        <v>15542.25</v>
      </c>
      <c r="G355" s="49">
        <v>20409</v>
      </c>
      <c r="H355" s="50">
        <v>10816.77</v>
      </c>
      <c r="I355" s="49">
        <v>15835</v>
      </c>
      <c r="J355" s="50">
        <v>8392.5500000000011</v>
      </c>
      <c r="K355" s="49">
        <v>13281</v>
      </c>
      <c r="L355" s="50">
        <v>7038.93</v>
      </c>
      <c r="M355" s="49">
        <v>10804</v>
      </c>
      <c r="N355" s="50">
        <v>5726.12</v>
      </c>
      <c r="O355" s="63"/>
      <c r="P355" t="b">
        <v>1</v>
      </c>
      <c r="Q355" t="b">
        <v>1</v>
      </c>
      <c r="R355" t="b">
        <v>1</v>
      </c>
      <c r="S355" t="b">
        <v>1</v>
      </c>
      <c r="T355" t="b">
        <v>1</v>
      </c>
      <c r="U355" t="b">
        <v>1</v>
      </c>
      <c r="V355" t="b">
        <v>1</v>
      </c>
      <c r="W355" t="b">
        <v>1</v>
      </c>
      <c r="X355" t="b">
        <v>1</v>
      </c>
      <c r="Y355" t="b">
        <v>1</v>
      </c>
      <c r="Z355" t="b">
        <v>1</v>
      </c>
      <c r="AA355" t="b">
        <v>1</v>
      </c>
    </row>
    <row r="356" spans="2:27" x14ac:dyDescent="0.25">
      <c r="B356" s="13" t="s">
        <v>40</v>
      </c>
      <c r="C356" s="49">
        <v>50393</v>
      </c>
      <c r="D356" s="50">
        <v>26708.29</v>
      </c>
      <c r="E356" s="49">
        <v>31717</v>
      </c>
      <c r="F356" s="50">
        <v>16810.010000000002</v>
      </c>
      <c r="G356" s="49">
        <v>22084</v>
      </c>
      <c r="H356" s="50">
        <v>11704.52</v>
      </c>
      <c r="I356" s="49">
        <v>17135</v>
      </c>
      <c r="J356" s="50">
        <v>9081.5500000000011</v>
      </c>
      <c r="K356" s="49">
        <v>14368</v>
      </c>
      <c r="L356" s="50">
        <v>7615.04</v>
      </c>
      <c r="M356" s="49">
        <v>11686</v>
      </c>
      <c r="N356" s="50">
        <v>6193.58</v>
      </c>
      <c r="O356" s="63"/>
      <c r="P356" t="b">
        <v>1</v>
      </c>
      <c r="Q356" t="b">
        <v>1</v>
      </c>
      <c r="R356" t="b">
        <v>1</v>
      </c>
      <c r="S356" t="b">
        <v>1</v>
      </c>
      <c r="T356" t="b">
        <v>1</v>
      </c>
      <c r="U356" t="b">
        <v>1</v>
      </c>
      <c r="V356" t="b">
        <v>1</v>
      </c>
      <c r="W356" t="b">
        <v>1</v>
      </c>
      <c r="X356" t="b">
        <v>1</v>
      </c>
      <c r="Y356" t="b">
        <v>1</v>
      </c>
      <c r="Z356" t="b">
        <v>1</v>
      </c>
      <c r="AA356" t="b">
        <v>1</v>
      </c>
    </row>
    <row r="357" spans="2:27" x14ac:dyDescent="0.25">
      <c r="B357" s="13" t="s">
        <v>41</v>
      </c>
      <c r="C357" s="49">
        <v>52803</v>
      </c>
      <c r="D357" s="50">
        <v>27985.59</v>
      </c>
      <c r="E357" s="49">
        <v>41458</v>
      </c>
      <c r="F357" s="50">
        <v>21972.74</v>
      </c>
      <c r="G357" s="49">
        <v>28800</v>
      </c>
      <c r="H357" s="50">
        <v>15264</v>
      </c>
      <c r="I357" s="49">
        <v>21660</v>
      </c>
      <c r="J357" s="50">
        <v>11479.800000000001</v>
      </c>
      <c r="K357" s="49">
        <v>19157</v>
      </c>
      <c r="L357" s="50">
        <v>10153.210000000001</v>
      </c>
      <c r="M357" s="49">
        <v>16475</v>
      </c>
      <c r="N357" s="50">
        <v>8731.75</v>
      </c>
      <c r="O357" s="63"/>
      <c r="P357" t="b">
        <v>1</v>
      </c>
      <c r="Q357" t="b">
        <v>1</v>
      </c>
      <c r="R357" t="b">
        <v>1</v>
      </c>
      <c r="S357" t="b">
        <v>1</v>
      </c>
      <c r="T357" t="b">
        <v>1</v>
      </c>
      <c r="U357" t="b">
        <v>1</v>
      </c>
      <c r="V357" t="b">
        <v>1</v>
      </c>
      <c r="W357" t="b">
        <v>1</v>
      </c>
      <c r="X357" t="b">
        <v>1</v>
      </c>
      <c r="Y357" t="b">
        <v>1</v>
      </c>
      <c r="Z357" t="b">
        <v>1</v>
      </c>
      <c r="AA357" t="b">
        <v>1</v>
      </c>
    </row>
    <row r="358" spans="2:27" x14ac:dyDescent="0.25">
      <c r="B358" s="13" t="s">
        <v>42</v>
      </c>
      <c r="C358" s="49">
        <v>55196</v>
      </c>
      <c r="D358" s="50">
        <v>29253.88</v>
      </c>
      <c r="E358" s="49">
        <v>48160</v>
      </c>
      <c r="F358" s="50">
        <v>25524.800000000003</v>
      </c>
      <c r="G358" s="49">
        <v>33461</v>
      </c>
      <c r="H358" s="50">
        <v>17734.330000000002</v>
      </c>
      <c r="I358" s="49">
        <v>25175</v>
      </c>
      <c r="J358" s="50">
        <v>13342.75</v>
      </c>
      <c r="K358" s="49">
        <v>22263</v>
      </c>
      <c r="L358" s="50">
        <v>11799.390000000001</v>
      </c>
      <c r="M358" s="49">
        <v>19147</v>
      </c>
      <c r="N358" s="50">
        <v>10147.91</v>
      </c>
      <c r="O358" s="63"/>
      <c r="P358" t="b">
        <v>1</v>
      </c>
      <c r="Q358" t="b">
        <v>1</v>
      </c>
      <c r="R358" t="b">
        <v>1</v>
      </c>
      <c r="S358" t="b">
        <v>1</v>
      </c>
      <c r="T358" t="b">
        <v>1</v>
      </c>
      <c r="U358" t="b">
        <v>1</v>
      </c>
      <c r="V358" t="b">
        <v>1</v>
      </c>
      <c r="W358" t="b">
        <v>1</v>
      </c>
      <c r="X358" t="b">
        <v>1</v>
      </c>
      <c r="Y358" t="b">
        <v>1</v>
      </c>
      <c r="Z358" t="b">
        <v>1</v>
      </c>
      <c r="AA358" t="b">
        <v>1</v>
      </c>
    </row>
    <row r="359" spans="2:27" x14ac:dyDescent="0.25">
      <c r="B359" s="13" t="s">
        <v>43</v>
      </c>
      <c r="C359" s="49">
        <v>60274</v>
      </c>
      <c r="D359" s="50">
        <v>31945.22</v>
      </c>
      <c r="E359" s="49">
        <v>52612</v>
      </c>
      <c r="F359" s="50">
        <v>27884.36</v>
      </c>
      <c r="G359" s="49">
        <v>36546</v>
      </c>
      <c r="H359" s="50">
        <v>19369.38</v>
      </c>
      <c r="I359" s="49">
        <v>27496</v>
      </c>
      <c r="J359" s="50">
        <v>14572.880000000001</v>
      </c>
      <c r="K359" s="49">
        <v>24314</v>
      </c>
      <c r="L359" s="50">
        <v>12886.42</v>
      </c>
      <c r="M359" s="49">
        <v>20912</v>
      </c>
      <c r="N359" s="50">
        <v>11083.36</v>
      </c>
      <c r="O359" s="63"/>
      <c r="P359" t="b">
        <v>1</v>
      </c>
      <c r="Q359" t="b">
        <v>1</v>
      </c>
      <c r="R359" t="b">
        <v>1</v>
      </c>
      <c r="S359" t="b">
        <v>1</v>
      </c>
      <c r="T359" t="b">
        <v>1</v>
      </c>
      <c r="U359" t="b">
        <v>1</v>
      </c>
      <c r="V359" t="b">
        <v>1</v>
      </c>
      <c r="W359" t="b">
        <v>1</v>
      </c>
      <c r="X359" t="b">
        <v>1</v>
      </c>
      <c r="Y359" t="b">
        <v>1</v>
      </c>
      <c r="Z359" t="b">
        <v>1</v>
      </c>
      <c r="AA359" t="b">
        <v>1</v>
      </c>
    </row>
    <row r="360" spans="2:27" x14ac:dyDescent="0.25">
      <c r="B360" s="13" t="s">
        <v>44</v>
      </c>
      <c r="C360" s="49">
        <v>66723</v>
      </c>
      <c r="D360" s="50">
        <v>35363.19</v>
      </c>
      <c r="E360" s="49">
        <v>58244</v>
      </c>
      <c r="F360" s="50">
        <v>30869.320000000003</v>
      </c>
      <c r="G360" s="49">
        <v>40471</v>
      </c>
      <c r="H360" s="50">
        <v>21449.63</v>
      </c>
      <c r="I360" s="49">
        <v>30444</v>
      </c>
      <c r="J360" s="50">
        <v>16135.320000000002</v>
      </c>
      <c r="K360" s="49">
        <v>26928</v>
      </c>
      <c r="L360" s="50">
        <v>14271.84</v>
      </c>
      <c r="M360" s="49">
        <v>23156</v>
      </c>
      <c r="N360" s="50">
        <v>12272.68</v>
      </c>
      <c r="O360" s="63"/>
      <c r="P360" t="b">
        <v>1</v>
      </c>
      <c r="Q360" t="b">
        <v>1</v>
      </c>
      <c r="R360" t="b">
        <v>1</v>
      </c>
      <c r="S360" t="b">
        <v>1</v>
      </c>
      <c r="T360" t="b">
        <v>1</v>
      </c>
      <c r="U360" t="b">
        <v>1</v>
      </c>
      <c r="V360" t="b">
        <v>1</v>
      </c>
      <c r="W360" t="b">
        <v>1</v>
      </c>
      <c r="X360" t="b">
        <v>1</v>
      </c>
      <c r="Y360" t="b">
        <v>1</v>
      </c>
      <c r="Z360" t="b">
        <v>1</v>
      </c>
      <c r="AA360" t="b">
        <v>1</v>
      </c>
    </row>
    <row r="361" spans="2:27" x14ac:dyDescent="0.25">
      <c r="B361" s="13" t="s">
        <v>45</v>
      </c>
      <c r="C361" s="49">
        <v>73387</v>
      </c>
      <c r="D361" s="50">
        <v>38895.11</v>
      </c>
      <c r="E361" s="49">
        <v>64086</v>
      </c>
      <c r="F361" s="50">
        <v>33965.58</v>
      </c>
      <c r="G361" s="49">
        <v>44520</v>
      </c>
      <c r="H361" s="50">
        <v>23595.600000000002</v>
      </c>
      <c r="I361" s="49">
        <v>33493</v>
      </c>
      <c r="J361" s="50">
        <v>17751.29</v>
      </c>
      <c r="K361" s="49">
        <v>29622</v>
      </c>
      <c r="L361" s="50">
        <v>15699.660000000002</v>
      </c>
      <c r="M361" s="49">
        <v>25480</v>
      </c>
      <c r="N361" s="50">
        <v>13504.400000000001</v>
      </c>
      <c r="O361" s="63"/>
      <c r="P361" t="b">
        <v>1</v>
      </c>
      <c r="Q361" t="b">
        <v>1</v>
      </c>
      <c r="R361" t="b">
        <v>1</v>
      </c>
      <c r="S361" t="b">
        <v>1</v>
      </c>
      <c r="T361" t="b">
        <v>1</v>
      </c>
      <c r="U361" t="b">
        <v>1</v>
      </c>
      <c r="V361" t="b">
        <v>1</v>
      </c>
      <c r="W361" t="b">
        <v>1</v>
      </c>
      <c r="X361" t="b">
        <v>1</v>
      </c>
      <c r="Y361" t="b">
        <v>1</v>
      </c>
      <c r="Z361" t="b">
        <v>1</v>
      </c>
      <c r="AA361" t="b">
        <v>1</v>
      </c>
    </row>
    <row r="362" spans="2:27" x14ac:dyDescent="0.25">
      <c r="B362" s="13" t="s">
        <v>46</v>
      </c>
      <c r="C362" s="49">
        <v>86842</v>
      </c>
      <c r="D362" s="50">
        <v>46026.26</v>
      </c>
      <c r="E362" s="49">
        <v>78872</v>
      </c>
      <c r="F362" s="50">
        <v>41802.160000000003</v>
      </c>
      <c r="G362" s="49">
        <v>54206</v>
      </c>
      <c r="H362" s="50">
        <v>28729.18</v>
      </c>
      <c r="I362" s="49">
        <v>39428</v>
      </c>
      <c r="J362" s="50">
        <v>20896.84</v>
      </c>
      <c r="K362" s="49">
        <v>34513</v>
      </c>
      <c r="L362" s="50">
        <v>18291.89</v>
      </c>
      <c r="M362" s="49">
        <v>29966</v>
      </c>
      <c r="N362" s="50">
        <v>15881.980000000001</v>
      </c>
      <c r="O362" s="63"/>
      <c r="P362" t="b">
        <v>1</v>
      </c>
      <c r="Q362" t="b">
        <v>1</v>
      </c>
      <c r="R362" t="b">
        <v>1</v>
      </c>
      <c r="S362" t="b">
        <v>1</v>
      </c>
      <c r="T362" t="b">
        <v>1</v>
      </c>
      <c r="U362" t="b">
        <v>1</v>
      </c>
      <c r="V362" t="b">
        <v>1</v>
      </c>
      <c r="W362" t="b">
        <v>1</v>
      </c>
      <c r="X362" t="b">
        <v>1</v>
      </c>
      <c r="Y362" t="b">
        <v>1</v>
      </c>
      <c r="Z362" t="b">
        <v>1</v>
      </c>
      <c r="AA362" t="b">
        <v>1</v>
      </c>
    </row>
    <row r="363" spans="2:27" x14ac:dyDescent="0.25">
      <c r="B363" s="13" t="s">
        <v>47</v>
      </c>
      <c r="C363" s="49">
        <v>90241</v>
      </c>
      <c r="D363" s="50">
        <v>47827.73</v>
      </c>
      <c r="E363" s="49">
        <v>81967</v>
      </c>
      <c r="F363" s="50">
        <v>43442.51</v>
      </c>
      <c r="G363" s="49">
        <v>56335</v>
      </c>
      <c r="H363" s="50">
        <v>29857.550000000003</v>
      </c>
      <c r="I363" s="49">
        <v>40976</v>
      </c>
      <c r="J363" s="50">
        <v>21717.280000000002</v>
      </c>
      <c r="K363" s="49">
        <v>35874</v>
      </c>
      <c r="L363" s="50">
        <v>19013.22</v>
      </c>
      <c r="M363" s="49">
        <v>31144</v>
      </c>
      <c r="N363" s="50">
        <v>16506.32</v>
      </c>
      <c r="O363" s="63"/>
      <c r="P363" t="b">
        <v>1</v>
      </c>
      <c r="Q363" t="b">
        <v>1</v>
      </c>
      <c r="R363" t="b">
        <v>1</v>
      </c>
      <c r="S363" t="b">
        <v>1</v>
      </c>
      <c r="T363" t="b">
        <v>1</v>
      </c>
      <c r="U363" t="b">
        <v>1</v>
      </c>
      <c r="V363" t="b">
        <v>1</v>
      </c>
      <c r="W363" t="b">
        <v>1</v>
      </c>
      <c r="X363" t="b">
        <v>1</v>
      </c>
      <c r="Y363" t="b">
        <v>1</v>
      </c>
      <c r="Z363" t="b">
        <v>1</v>
      </c>
      <c r="AA363" t="b">
        <v>1</v>
      </c>
    </row>
    <row r="364" spans="2:27" x14ac:dyDescent="0.25">
      <c r="B364" s="13" t="s">
        <v>48</v>
      </c>
      <c r="C364" s="49">
        <v>92791</v>
      </c>
      <c r="D364" s="50">
        <v>49179.23</v>
      </c>
      <c r="E364" s="49">
        <v>84290</v>
      </c>
      <c r="F364" s="50">
        <v>44673.700000000004</v>
      </c>
      <c r="G364" s="49">
        <v>57925</v>
      </c>
      <c r="H364" s="50">
        <v>30700.25</v>
      </c>
      <c r="I364" s="49">
        <v>42128</v>
      </c>
      <c r="J364" s="50">
        <v>22327.84</v>
      </c>
      <c r="K364" s="49">
        <v>36887</v>
      </c>
      <c r="L364" s="50">
        <v>19550.11</v>
      </c>
      <c r="M364" s="49">
        <v>32029</v>
      </c>
      <c r="N364" s="50">
        <v>16975.370000000003</v>
      </c>
      <c r="O364" s="63"/>
      <c r="P364" t="b">
        <v>1</v>
      </c>
      <c r="Q364" t="b">
        <v>1</v>
      </c>
      <c r="R364" t="b">
        <v>1</v>
      </c>
      <c r="S364" t="b">
        <v>1</v>
      </c>
      <c r="T364" t="b">
        <v>1</v>
      </c>
      <c r="U364" t="b">
        <v>1</v>
      </c>
      <c r="V364" t="b">
        <v>1</v>
      </c>
      <c r="W364" t="b">
        <v>1</v>
      </c>
      <c r="X364" t="b">
        <v>1</v>
      </c>
      <c r="Y364" t="b">
        <v>1</v>
      </c>
      <c r="Z364" t="b">
        <v>1</v>
      </c>
      <c r="AA364" t="b">
        <v>1</v>
      </c>
    </row>
    <row r="365" spans="2:27" x14ac:dyDescent="0.25">
      <c r="B365" s="13" t="s">
        <v>49</v>
      </c>
      <c r="C365" s="49">
        <v>96199</v>
      </c>
      <c r="D365" s="50">
        <v>50985.47</v>
      </c>
      <c r="E365" s="49">
        <v>87386</v>
      </c>
      <c r="F365" s="50">
        <v>46314.58</v>
      </c>
      <c r="G365" s="49">
        <v>60053</v>
      </c>
      <c r="H365" s="50">
        <v>31828.09</v>
      </c>
      <c r="I365" s="49">
        <v>43678</v>
      </c>
      <c r="J365" s="50">
        <v>23149.34</v>
      </c>
      <c r="K365" s="49">
        <v>38249</v>
      </c>
      <c r="L365" s="50">
        <v>20271.97</v>
      </c>
      <c r="M365" s="49">
        <v>33205</v>
      </c>
      <c r="N365" s="50">
        <v>17598.650000000001</v>
      </c>
      <c r="O365" s="63"/>
      <c r="P365" t="b">
        <v>1</v>
      </c>
      <c r="Q365" t="b">
        <v>1</v>
      </c>
      <c r="R365" t="b">
        <v>1</v>
      </c>
      <c r="S365" t="b">
        <v>1</v>
      </c>
      <c r="T365" t="b">
        <v>1</v>
      </c>
      <c r="U365" t="b">
        <v>1</v>
      </c>
      <c r="V365" t="b">
        <v>1</v>
      </c>
      <c r="W365" t="b">
        <v>1</v>
      </c>
      <c r="X365" t="b">
        <v>1</v>
      </c>
      <c r="Y365" t="b">
        <v>1</v>
      </c>
      <c r="Z365" t="b">
        <v>1</v>
      </c>
      <c r="AA365" t="b">
        <v>1</v>
      </c>
    </row>
    <row r="366" spans="2:27" x14ac:dyDescent="0.25">
      <c r="B366" s="13" t="s">
        <v>50</v>
      </c>
      <c r="C366" s="49">
        <v>97900</v>
      </c>
      <c r="D366" s="50">
        <v>51887</v>
      </c>
      <c r="E366" s="49">
        <v>88928</v>
      </c>
      <c r="F366" s="50">
        <v>47131.840000000004</v>
      </c>
      <c r="G366" s="49">
        <v>61115</v>
      </c>
      <c r="H366" s="50">
        <v>32390.95</v>
      </c>
      <c r="I366" s="49">
        <v>44451</v>
      </c>
      <c r="J366" s="50">
        <v>23559.030000000002</v>
      </c>
      <c r="K366" s="49">
        <v>38919</v>
      </c>
      <c r="L366" s="50">
        <v>20627.07</v>
      </c>
      <c r="M366" s="49">
        <v>33798</v>
      </c>
      <c r="N366" s="50">
        <v>17912.940000000002</v>
      </c>
      <c r="O366" s="63"/>
      <c r="P366" t="b">
        <v>1</v>
      </c>
      <c r="Q366" t="b">
        <v>1</v>
      </c>
      <c r="R366" t="b">
        <v>1</v>
      </c>
      <c r="S366" t="b">
        <v>1</v>
      </c>
      <c r="T366" t="b">
        <v>1</v>
      </c>
      <c r="U366" t="b">
        <v>1</v>
      </c>
      <c r="V366" t="b">
        <v>1</v>
      </c>
      <c r="W366" t="b">
        <v>1</v>
      </c>
      <c r="X366" t="b">
        <v>1</v>
      </c>
      <c r="Y366" t="b">
        <v>1</v>
      </c>
      <c r="Z366" t="b">
        <v>1</v>
      </c>
      <c r="AA366" t="b">
        <v>1</v>
      </c>
    </row>
    <row r="367" spans="2:27" x14ac:dyDescent="0.25">
      <c r="B367" s="13" t="s">
        <v>51</v>
      </c>
      <c r="C367" s="49">
        <v>102149</v>
      </c>
      <c r="D367" s="50">
        <v>54138.97</v>
      </c>
      <c r="E367" s="49">
        <v>92806</v>
      </c>
      <c r="F367" s="50">
        <v>49187.18</v>
      </c>
      <c r="G367" s="49">
        <v>63772</v>
      </c>
      <c r="H367" s="50">
        <v>33799.160000000003</v>
      </c>
      <c r="I367" s="49">
        <v>46387</v>
      </c>
      <c r="J367" s="50">
        <v>24585.11</v>
      </c>
      <c r="K367" s="49">
        <v>40621</v>
      </c>
      <c r="L367" s="50">
        <v>21529.13</v>
      </c>
      <c r="M367" s="49">
        <v>35263</v>
      </c>
      <c r="N367" s="50">
        <v>18689.39</v>
      </c>
      <c r="O367" s="63"/>
      <c r="P367" t="b">
        <v>1</v>
      </c>
      <c r="Q367" t="b">
        <v>1</v>
      </c>
      <c r="R367" t="b">
        <v>1</v>
      </c>
      <c r="S367" t="b">
        <v>1</v>
      </c>
      <c r="T367" t="b">
        <v>1</v>
      </c>
      <c r="U367" t="b">
        <v>1</v>
      </c>
      <c r="V367" t="b">
        <v>1</v>
      </c>
      <c r="W367" t="b">
        <v>1</v>
      </c>
      <c r="X367" t="b">
        <v>1</v>
      </c>
      <c r="Y367" t="b">
        <v>1</v>
      </c>
      <c r="Z367" t="b">
        <v>1</v>
      </c>
      <c r="AA367" t="b">
        <v>1</v>
      </c>
    </row>
    <row r="368" spans="2:27" x14ac:dyDescent="0.25">
      <c r="B368" s="16"/>
    </row>
    <row r="371" spans="1:27" ht="18.75" x14ac:dyDescent="0.25">
      <c r="B371" s="5" t="s">
        <v>62</v>
      </c>
    </row>
    <row r="373" spans="1:27" ht="16.350000000000001" customHeight="1" x14ac:dyDescent="0.25">
      <c r="B373" s="7" t="s">
        <v>3</v>
      </c>
      <c r="C373" s="68" t="s">
        <v>83</v>
      </c>
      <c r="D373" s="69"/>
      <c r="E373" s="68" t="s">
        <v>5</v>
      </c>
      <c r="F373" s="69"/>
      <c r="G373" s="68" t="s">
        <v>6</v>
      </c>
      <c r="H373" s="69"/>
      <c r="I373" s="68" t="s">
        <v>7</v>
      </c>
      <c r="J373" s="69"/>
      <c r="K373" s="68" t="s">
        <v>8</v>
      </c>
      <c r="L373" s="69"/>
      <c r="M373" s="68" t="s">
        <v>9</v>
      </c>
      <c r="N373" s="69"/>
      <c r="O373" s="63" t="str">
        <f>O336</f>
        <v>BUPA COMPLETE CARE PREMIUM BOOKLET, EFFECTIVE JANUARY 1, 2022</v>
      </c>
    </row>
    <row r="374" spans="1:27" ht="25.5" x14ac:dyDescent="0.25">
      <c r="B374" s="8" t="s">
        <v>10</v>
      </c>
      <c r="C374" s="64" t="s">
        <v>11</v>
      </c>
      <c r="D374" s="65"/>
      <c r="E374" s="66" t="s">
        <v>12</v>
      </c>
      <c r="F374" s="67"/>
      <c r="G374" s="66" t="s">
        <v>13</v>
      </c>
      <c r="H374" s="67"/>
      <c r="I374" s="66" t="s">
        <v>14</v>
      </c>
      <c r="J374" s="67"/>
      <c r="K374" s="66" t="s">
        <v>15</v>
      </c>
      <c r="L374" s="67"/>
      <c r="M374" s="66" t="s">
        <v>16</v>
      </c>
      <c r="N374" s="67"/>
      <c r="O374" s="63"/>
    </row>
    <row r="375" spans="1:27" ht="25.5" x14ac:dyDescent="0.25">
      <c r="B375" s="8" t="s">
        <v>17</v>
      </c>
      <c r="C375" s="66" t="s">
        <v>12</v>
      </c>
      <c r="D375" s="67"/>
      <c r="E375" s="66" t="s">
        <v>13</v>
      </c>
      <c r="F375" s="67"/>
      <c r="G375" s="66" t="s">
        <v>18</v>
      </c>
      <c r="H375" s="67"/>
      <c r="I375" s="66" t="s">
        <v>14</v>
      </c>
      <c r="J375" s="67"/>
      <c r="K375" s="66" t="s">
        <v>15</v>
      </c>
      <c r="L375" s="67"/>
      <c r="M375" s="66" t="s">
        <v>16</v>
      </c>
      <c r="N375" s="67"/>
      <c r="O375" s="63"/>
    </row>
    <row r="376" spans="1:27" x14ac:dyDescent="0.25">
      <c r="B376" s="9" t="s">
        <v>19</v>
      </c>
      <c r="C376" s="10" t="s">
        <v>20</v>
      </c>
      <c r="D376" s="10" t="s">
        <v>21</v>
      </c>
      <c r="E376" s="10" t="s">
        <v>20</v>
      </c>
      <c r="F376" s="10" t="s">
        <v>21</v>
      </c>
      <c r="G376" s="10" t="s">
        <v>20</v>
      </c>
      <c r="H376" s="10" t="s">
        <v>21</v>
      </c>
      <c r="I376" s="10" t="s">
        <v>20</v>
      </c>
      <c r="J376" s="10" t="s">
        <v>21</v>
      </c>
      <c r="K376" s="10" t="s">
        <v>20</v>
      </c>
      <c r="L376" s="10" t="s">
        <v>21</v>
      </c>
      <c r="M376" s="10" t="s">
        <v>20</v>
      </c>
      <c r="N376" s="11" t="s">
        <v>21</v>
      </c>
      <c r="O376" s="63"/>
    </row>
    <row r="377" spans="1:27" x14ac:dyDescent="0.25">
      <c r="A377" s="3"/>
      <c r="B377" s="9" t="s">
        <v>22</v>
      </c>
      <c r="C377" s="12" t="s">
        <v>23</v>
      </c>
      <c r="D377" s="12" t="s">
        <v>24</v>
      </c>
      <c r="E377" s="12" t="s">
        <v>23</v>
      </c>
      <c r="F377" s="12" t="s">
        <v>24</v>
      </c>
      <c r="G377" s="12" t="s">
        <v>23</v>
      </c>
      <c r="H377" s="12" t="s">
        <v>24</v>
      </c>
      <c r="I377" s="12" t="s">
        <v>23</v>
      </c>
      <c r="J377" s="12" t="s">
        <v>24</v>
      </c>
      <c r="K377" s="12" t="s">
        <v>23</v>
      </c>
      <c r="L377" s="12" t="s">
        <v>24</v>
      </c>
      <c r="M377" s="12" t="s">
        <v>23</v>
      </c>
      <c r="N377" s="12" t="s">
        <v>24</v>
      </c>
      <c r="O377" s="63"/>
      <c r="P377" s="3"/>
      <c r="Q377" s="3"/>
      <c r="R377" s="3"/>
      <c r="S377" s="3"/>
      <c r="T377" s="3"/>
      <c r="U377" s="3"/>
    </row>
    <row r="378" spans="1:27" x14ac:dyDescent="0.25">
      <c r="B378" s="13" t="s">
        <v>25</v>
      </c>
      <c r="C378" s="47">
        <v>4322</v>
      </c>
      <c r="D378" s="48">
        <v>2290.6600000000003</v>
      </c>
      <c r="E378" s="47">
        <v>2678</v>
      </c>
      <c r="F378" s="48">
        <v>1419.3400000000001</v>
      </c>
      <c r="G378" s="47">
        <v>1975</v>
      </c>
      <c r="H378" s="48">
        <v>1046.75</v>
      </c>
      <c r="I378" s="47">
        <v>1588</v>
      </c>
      <c r="J378" s="48">
        <v>841.64</v>
      </c>
      <c r="K378" s="47">
        <v>1308</v>
      </c>
      <c r="L378" s="48">
        <v>693.24</v>
      </c>
      <c r="M378" s="47">
        <v>1028</v>
      </c>
      <c r="N378" s="48">
        <v>544.84</v>
      </c>
      <c r="O378" s="63"/>
      <c r="P378" t="b">
        <v>1</v>
      </c>
      <c r="Q378" t="b">
        <v>1</v>
      </c>
      <c r="R378" t="b">
        <v>1</v>
      </c>
      <c r="S378" t="b">
        <v>1</v>
      </c>
      <c r="T378" t="b">
        <v>1</v>
      </c>
      <c r="U378" t="b">
        <v>1</v>
      </c>
      <c r="V378" t="b">
        <v>1</v>
      </c>
      <c r="W378" t="b">
        <v>1</v>
      </c>
      <c r="X378" t="b">
        <v>1</v>
      </c>
      <c r="Y378" t="b">
        <v>1</v>
      </c>
      <c r="Z378" t="b">
        <v>1</v>
      </c>
      <c r="AA378" t="b">
        <v>1</v>
      </c>
    </row>
    <row r="379" spans="1:27" x14ac:dyDescent="0.25">
      <c r="B379" s="13" t="s">
        <v>26</v>
      </c>
      <c r="C379" s="49">
        <v>6790</v>
      </c>
      <c r="D379" s="50">
        <v>3598.7000000000003</v>
      </c>
      <c r="E379" s="49">
        <v>4257</v>
      </c>
      <c r="F379" s="50">
        <v>2256.21</v>
      </c>
      <c r="G379" s="49">
        <v>3140</v>
      </c>
      <c r="H379" s="50">
        <v>1664.2</v>
      </c>
      <c r="I379" s="49">
        <v>2521</v>
      </c>
      <c r="J379" s="50">
        <v>1336.13</v>
      </c>
      <c r="K379" s="49">
        <v>2080</v>
      </c>
      <c r="L379" s="50">
        <v>1102.4000000000001</v>
      </c>
      <c r="M379" s="49">
        <v>1625</v>
      </c>
      <c r="N379" s="50">
        <v>861.25</v>
      </c>
      <c r="O379" s="63"/>
      <c r="P379" t="b">
        <v>1</v>
      </c>
      <c r="Q379" t="b">
        <v>1</v>
      </c>
      <c r="R379" t="b">
        <v>1</v>
      </c>
      <c r="S379" t="b">
        <v>1</v>
      </c>
      <c r="T379" t="b">
        <v>1</v>
      </c>
      <c r="U379" t="b">
        <v>1</v>
      </c>
      <c r="V379" t="b">
        <v>1</v>
      </c>
      <c r="W379" t="b">
        <v>1</v>
      </c>
      <c r="X379" t="b">
        <v>1</v>
      </c>
      <c r="Y379" t="b">
        <v>1</v>
      </c>
      <c r="Z379" t="b">
        <v>1</v>
      </c>
      <c r="AA379" t="b">
        <v>1</v>
      </c>
    </row>
    <row r="380" spans="1:27" x14ac:dyDescent="0.25">
      <c r="B380" s="13" t="s">
        <v>27</v>
      </c>
      <c r="C380" s="49">
        <v>9884</v>
      </c>
      <c r="D380" s="50">
        <v>5238.5200000000004</v>
      </c>
      <c r="E380" s="49">
        <v>6235</v>
      </c>
      <c r="F380" s="50">
        <v>3304.55</v>
      </c>
      <c r="G380" s="49">
        <v>4600</v>
      </c>
      <c r="H380" s="50">
        <v>2438</v>
      </c>
      <c r="I380" s="49">
        <v>3699</v>
      </c>
      <c r="J380" s="50">
        <v>1960.47</v>
      </c>
      <c r="K380" s="49">
        <v>3054</v>
      </c>
      <c r="L380" s="50">
        <v>1618.6200000000001</v>
      </c>
      <c r="M380" s="49">
        <v>2379</v>
      </c>
      <c r="N380" s="50">
        <v>1260.8700000000001</v>
      </c>
      <c r="O380" s="63"/>
      <c r="P380" t="b">
        <v>1</v>
      </c>
      <c r="Q380" t="b">
        <v>1</v>
      </c>
      <c r="R380" t="b">
        <v>1</v>
      </c>
      <c r="S380" t="b">
        <v>1</v>
      </c>
      <c r="T380" t="b">
        <v>1</v>
      </c>
      <c r="U380" t="b">
        <v>1</v>
      </c>
      <c r="V380" t="b">
        <v>1</v>
      </c>
      <c r="W380" t="b">
        <v>1</v>
      </c>
      <c r="X380" t="b">
        <v>1</v>
      </c>
      <c r="Y380" t="b">
        <v>1</v>
      </c>
      <c r="Z380" t="b">
        <v>1</v>
      </c>
      <c r="AA380" t="b">
        <v>1</v>
      </c>
    </row>
    <row r="381" spans="1:27" x14ac:dyDescent="0.25">
      <c r="B381" s="13" t="s">
        <v>28</v>
      </c>
      <c r="C381" s="49">
        <v>12470</v>
      </c>
      <c r="D381" s="50">
        <v>6609.1</v>
      </c>
      <c r="E381" s="49">
        <v>7678</v>
      </c>
      <c r="F381" s="50">
        <v>4069.34</v>
      </c>
      <c r="G381" s="49">
        <v>5070</v>
      </c>
      <c r="H381" s="50">
        <v>2687.1</v>
      </c>
      <c r="I381" s="49">
        <v>3530</v>
      </c>
      <c r="J381" s="50">
        <v>1870.9</v>
      </c>
      <c r="K381" s="49">
        <v>2454</v>
      </c>
      <c r="L381" s="50">
        <v>1300.6200000000001</v>
      </c>
      <c r="M381" s="49">
        <v>1928</v>
      </c>
      <c r="N381" s="50">
        <v>1021.84</v>
      </c>
      <c r="O381" s="63"/>
      <c r="P381" t="b">
        <v>1</v>
      </c>
      <c r="Q381" t="b">
        <v>1</v>
      </c>
      <c r="R381" t="b">
        <v>1</v>
      </c>
      <c r="S381" t="b">
        <v>1</v>
      </c>
      <c r="T381" t="b">
        <v>1</v>
      </c>
      <c r="U381" t="b">
        <v>1</v>
      </c>
      <c r="V381" t="b">
        <v>1</v>
      </c>
      <c r="W381" t="b">
        <v>1</v>
      </c>
      <c r="X381" t="b">
        <v>1</v>
      </c>
      <c r="Y381" t="b">
        <v>1</v>
      </c>
      <c r="Z381" t="b">
        <v>1</v>
      </c>
      <c r="AA381" t="b">
        <v>1</v>
      </c>
    </row>
    <row r="382" spans="1:27" x14ac:dyDescent="0.25">
      <c r="B382" s="13" t="s">
        <v>29</v>
      </c>
      <c r="C382" s="49">
        <v>13082</v>
      </c>
      <c r="D382" s="50">
        <v>6933.46</v>
      </c>
      <c r="E382" s="49">
        <v>8056</v>
      </c>
      <c r="F382" s="50">
        <v>4269.68</v>
      </c>
      <c r="G382" s="49">
        <v>5613</v>
      </c>
      <c r="H382" s="50">
        <v>2974.8900000000003</v>
      </c>
      <c r="I382" s="49">
        <v>3916</v>
      </c>
      <c r="J382" s="50">
        <v>2075.48</v>
      </c>
      <c r="K382" s="49">
        <v>2728</v>
      </c>
      <c r="L382" s="50">
        <v>1445.8400000000001</v>
      </c>
      <c r="M382" s="49">
        <v>2147</v>
      </c>
      <c r="N382" s="50">
        <v>1137.9100000000001</v>
      </c>
      <c r="O382" s="63"/>
      <c r="P382" t="b">
        <v>1</v>
      </c>
      <c r="Q382" t="b">
        <v>1</v>
      </c>
      <c r="R382" t="b">
        <v>1</v>
      </c>
      <c r="S382" t="b">
        <v>1</v>
      </c>
      <c r="T382" t="b">
        <v>1</v>
      </c>
      <c r="U382" t="b">
        <v>1</v>
      </c>
      <c r="V382" t="b">
        <v>1</v>
      </c>
      <c r="W382" t="b">
        <v>1</v>
      </c>
      <c r="X382" t="b">
        <v>1</v>
      </c>
      <c r="Y382" t="b">
        <v>1</v>
      </c>
      <c r="Z382" t="b">
        <v>1</v>
      </c>
      <c r="AA382" t="b">
        <v>1</v>
      </c>
    </row>
    <row r="383" spans="1:27" x14ac:dyDescent="0.25">
      <c r="B383" s="13" t="s">
        <v>30</v>
      </c>
      <c r="C383" s="49">
        <v>13529</v>
      </c>
      <c r="D383" s="50">
        <v>7170.3700000000008</v>
      </c>
      <c r="E383" s="49">
        <v>8385</v>
      </c>
      <c r="F383" s="50">
        <v>4444.05</v>
      </c>
      <c r="G383" s="49">
        <v>6019</v>
      </c>
      <c r="H383" s="50">
        <v>3190.07</v>
      </c>
      <c r="I383" s="49">
        <v>4391</v>
      </c>
      <c r="J383" s="50">
        <v>2327.23</v>
      </c>
      <c r="K383" s="49">
        <v>3270</v>
      </c>
      <c r="L383" s="50">
        <v>1733.1000000000001</v>
      </c>
      <c r="M383" s="49">
        <v>2574</v>
      </c>
      <c r="N383" s="50">
        <v>1364.22</v>
      </c>
      <c r="O383" s="63"/>
      <c r="P383" t="b">
        <v>1</v>
      </c>
      <c r="Q383" t="b">
        <v>1</v>
      </c>
      <c r="R383" t="b">
        <v>1</v>
      </c>
      <c r="S383" t="b">
        <v>1</v>
      </c>
      <c r="T383" t="b">
        <v>1</v>
      </c>
      <c r="U383" t="b">
        <v>1</v>
      </c>
      <c r="V383" t="b">
        <v>1</v>
      </c>
      <c r="W383" t="b">
        <v>1</v>
      </c>
      <c r="X383" t="b">
        <v>1</v>
      </c>
      <c r="Y383" t="b">
        <v>1</v>
      </c>
      <c r="Z383" t="b">
        <v>1</v>
      </c>
      <c r="AA383" t="b">
        <v>1</v>
      </c>
    </row>
    <row r="384" spans="1:27" x14ac:dyDescent="0.25">
      <c r="B384" s="13" t="s">
        <v>31</v>
      </c>
      <c r="C384" s="49">
        <v>15134</v>
      </c>
      <c r="D384" s="50">
        <v>8021.02</v>
      </c>
      <c r="E384" s="49">
        <v>9390</v>
      </c>
      <c r="F384" s="50">
        <v>4976.7</v>
      </c>
      <c r="G384" s="49">
        <v>6739</v>
      </c>
      <c r="H384" s="50">
        <v>3571.67</v>
      </c>
      <c r="I384" s="49">
        <v>4919</v>
      </c>
      <c r="J384" s="50">
        <v>2607.0700000000002</v>
      </c>
      <c r="K384" s="49">
        <v>3666</v>
      </c>
      <c r="L384" s="50">
        <v>1942.98</v>
      </c>
      <c r="M384" s="49">
        <v>2891</v>
      </c>
      <c r="N384" s="50">
        <v>1532.23</v>
      </c>
      <c r="O384" s="63"/>
      <c r="P384" t="b">
        <v>1</v>
      </c>
      <c r="Q384" t="b">
        <v>1</v>
      </c>
      <c r="R384" t="b">
        <v>1</v>
      </c>
      <c r="S384" t="b">
        <v>1</v>
      </c>
      <c r="T384" t="b">
        <v>1</v>
      </c>
      <c r="U384" t="b">
        <v>1</v>
      </c>
      <c r="V384" t="b">
        <v>1</v>
      </c>
      <c r="W384" t="b">
        <v>1</v>
      </c>
      <c r="X384" t="b">
        <v>1</v>
      </c>
      <c r="Y384" t="b">
        <v>1</v>
      </c>
      <c r="Z384" t="b">
        <v>1</v>
      </c>
      <c r="AA384" t="b">
        <v>1</v>
      </c>
    </row>
    <row r="385" spans="2:27" x14ac:dyDescent="0.25">
      <c r="B385" s="13" t="s">
        <v>32</v>
      </c>
      <c r="C385" s="49">
        <v>17516</v>
      </c>
      <c r="D385" s="50">
        <v>9283.48</v>
      </c>
      <c r="E385" s="49">
        <v>10887</v>
      </c>
      <c r="F385" s="50">
        <v>5770.1100000000006</v>
      </c>
      <c r="G385" s="49">
        <v>7365</v>
      </c>
      <c r="H385" s="50">
        <v>3903.4500000000003</v>
      </c>
      <c r="I385" s="49">
        <v>5459</v>
      </c>
      <c r="J385" s="50">
        <v>2893.27</v>
      </c>
      <c r="K385" s="49">
        <v>4029</v>
      </c>
      <c r="L385" s="50">
        <v>2135.37</v>
      </c>
      <c r="M385" s="49">
        <v>3173</v>
      </c>
      <c r="N385" s="50">
        <v>1681.69</v>
      </c>
      <c r="O385" s="63"/>
      <c r="P385" t="b">
        <v>1</v>
      </c>
      <c r="Q385" t="b">
        <v>1</v>
      </c>
      <c r="R385" t="b">
        <v>1</v>
      </c>
      <c r="S385" t="b">
        <v>1</v>
      </c>
      <c r="T385" t="b">
        <v>1</v>
      </c>
      <c r="U385" t="b">
        <v>1</v>
      </c>
      <c r="V385" t="b">
        <v>1</v>
      </c>
      <c r="W385" t="b">
        <v>1</v>
      </c>
      <c r="X385" t="b">
        <v>1</v>
      </c>
      <c r="Y385" t="b">
        <v>1</v>
      </c>
      <c r="Z385" t="b">
        <v>1</v>
      </c>
      <c r="AA385" t="b">
        <v>1</v>
      </c>
    </row>
    <row r="386" spans="2:27" x14ac:dyDescent="0.25">
      <c r="B386" s="13" t="s">
        <v>33</v>
      </c>
      <c r="C386" s="49">
        <v>19555</v>
      </c>
      <c r="D386" s="50">
        <v>10364.15</v>
      </c>
      <c r="E386" s="49">
        <v>12176</v>
      </c>
      <c r="F386" s="50">
        <v>6453.2800000000007</v>
      </c>
      <c r="G386" s="49">
        <v>8245</v>
      </c>
      <c r="H386" s="50">
        <v>4369.8500000000004</v>
      </c>
      <c r="I386" s="49">
        <v>6113</v>
      </c>
      <c r="J386" s="50">
        <v>3239.8900000000003</v>
      </c>
      <c r="K386" s="49">
        <v>4513</v>
      </c>
      <c r="L386" s="50">
        <v>2391.8900000000003</v>
      </c>
      <c r="M386" s="49">
        <v>3553</v>
      </c>
      <c r="N386" s="50">
        <v>1883.0900000000001</v>
      </c>
      <c r="O386" s="63"/>
      <c r="P386" t="b">
        <v>1</v>
      </c>
      <c r="Q386" t="b">
        <v>1</v>
      </c>
      <c r="R386" t="b">
        <v>1</v>
      </c>
      <c r="S386" t="b">
        <v>1</v>
      </c>
      <c r="T386" t="b">
        <v>1</v>
      </c>
      <c r="U386" t="b">
        <v>1</v>
      </c>
      <c r="V386" t="b">
        <v>1</v>
      </c>
      <c r="W386" t="b">
        <v>1</v>
      </c>
      <c r="X386" t="b">
        <v>1</v>
      </c>
      <c r="Y386" t="b">
        <v>1</v>
      </c>
      <c r="Z386" t="b">
        <v>1</v>
      </c>
      <c r="AA386" t="b">
        <v>1</v>
      </c>
    </row>
    <row r="387" spans="2:27" x14ac:dyDescent="0.25">
      <c r="B387" s="13" t="s">
        <v>34</v>
      </c>
      <c r="C387" s="49">
        <v>25421</v>
      </c>
      <c r="D387" s="50">
        <v>13473.130000000001</v>
      </c>
      <c r="E387" s="49">
        <v>15585</v>
      </c>
      <c r="F387" s="50">
        <v>8260.0500000000011</v>
      </c>
      <c r="G387" s="49">
        <v>10826</v>
      </c>
      <c r="H387" s="50">
        <v>5737.7800000000007</v>
      </c>
      <c r="I387" s="49">
        <v>7968</v>
      </c>
      <c r="J387" s="50">
        <v>4223.04</v>
      </c>
      <c r="K387" s="49">
        <v>6376</v>
      </c>
      <c r="L387" s="50">
        <v>3379.28</v>
      </c>
      <c r="M387" s="49">
        <v>5027</v>
      </c>
      <c r="N387" s="50">
        <v>2664.31</v>
      </c>
      <c r="O387" s="63"/>
      <c r="P387" t="b">
        <v>1</v>
      </c>
      <c r="Q387" t="b">
        <v>1</v>
      </c>
      <c r="R387" t="b">
        <v>1</v>
      </c>
      <c r="S387" t="b">
        <v>1</v>
      </c>
      <c r="T387" t="b">
        <v>1</v>
      </c>
      <c r="U387" t="b">
        <v>1</v>
      </c>
      <c r="V387" t="b">
        <v>1</v>
      </c>
      <c r="W387" t="b">
        <v>1</v>
      </c>
      <c r="X387" t="b">
        <v>1</v>
      </c>
      <c r="Y387" t="b">
        <v>1</v>
      </c>
      <c r="Z387" t="b">
        <v>1</v>
      </c>
      <c r="AA387" t="b">
        <v>1</v>
      </c>
    </row>
    <row r="388" spans="2:27" x14ac:dyDescent="0.25">
      <c r="B388" s="13" t="s">
        <v>35</v>
      </c>
      <c r="C388" s="49">
        <v>27037</v>
      </c>
      <c r="D388" s="50">
        <v>14329.61</v>
      </c>
      <c r="E388" s="49">
        <v>16584</v>
      </c>
      <c r="F388" s="50">
        <v>8789.52</v>
      </c>
      <c r="G388" s="49">
        <v>11522</v>
      </c>
      <c r="H388" s="50">
        <v>6106.66</v>
      </c>
      <c r="I388" s="49">
        <v>8482</v>
      </c>
      <c r="J388" s="50">
        <v>4495.46</v>
      </c>
      <c r="K388" s="49">
        <v>6789</v>
      </c>
      <c r="L388" s="50">
        <v>3598.17</v>
      </c>
      <c r="M388" s="49">
        <v>5354</v>
      </c>
      <c r="N388" s="50">
        <v>2837.6200000000003</v>
      </c>
      <c r="O388" s="63"/>
      <c r="P388" t="b">
        <v>1</v>
      </c>
      <c r="Q388" t="b">
        <v>1</v>
      </c>
      <c r="R388" t="b">
        <v>1</v>
      </c>
      <c r="S388" t="b">
        <v>1</v>
      </c>
      <c r="T388" t="b">
        <v>1</v>
      </c>
      <c r="U388" t="b">
        <v>1</v>
      </c>
      <c r="V388" t="b">
        <v>1</v>
      </c>
      <c r="W388" t="b">
        <v>1</v>
      </c>
      <c r="X388" t="b">
        <v>1</v>
      </c>
      <c r="Y388" t="b">
        <v>1</v>
      </c>
      <c r="Z388" t="b">
        <v>1</v>
      </c>
      <c r="AA388" t="b">
        <v>1</v>
      </c>
    </row>
    <row r="389" spans="2:27" x14ac:dyDescent="0.25">
      <c r="B389" s="13" t="s">
        <v>36</v>
      </c>
      <c r="C389" s="49">
        <v>28762</v>
      </c>
      <c r="D389" s="50">
        <v>15243.86</v>
      </c>
      <c r="E389" s="49">
        <v>18071</v>
      </c>
      <c r="F389" s="50">
        <v>9577.630000000001</v>
      </c>
      <c r="G389" s="49">
        <v>12571</v>
      </c>
      <c r="H389" s="50">
        <v>6662.63</v>
      </c>
      <c r="I389" s="49">
        <v>9759</v>
      </c>
      <c r="J389" s="50">
        <v>5172.2700000000004</v>
      </c>
      <c r="K389" s="49">
        <v>8181</v>
      </c>
      <c r="L389" s="50">
        <v>4335.93</v>
      </c>
      <c r="M389" s="49">
        <v>6647</v>
      </c>
      <c r="N389" s="50">
        <v>3522.9100000000003</v>
      </c>
      <c r="O389" s="63"/>
      <c r="P389" t="b">
        <v>1</v>
      </c>
      <c r="Q389" t="b">
        <v>1</v>
      </c>
      <c r="R389" t="b">
        <v>1</v>
      </c>
      <c r="S389" t="b">
        <v>1</v>
      </c>
      <c r="T389" t="b">
        <v>1</v>
      </c>
      <c r="U389" t="b">
        <v>1</v>
      </c>
      <c r="V389" t="b">
        <v>1</v>
      </c>
      <c r="W389" t="b">
        <v>1</v>
      </c>
      <c r="X389" t="b">
        <v>1</v>
      </c>
      <c r="Y389" t="b">
        <v>1</v>
      </c>
      <c r="Z389" t="b">
        <v>1</v>
      </c>
      <c r="AA389" t="b">
        <v>1</v>
      </c>
    </row>
    <row r="390" spans="2:27" x14ac:dyDescent="0.25">
      <c r="B390" s="13" t="s">
        <v>37</v>
      </c>
      <c r="C390" s="49">
        <v>30897</v>
      </c>
      <c r="D390" s="50">
        <v>16375.410000000002</v>
      </c>
      <c r="E390" s="49">
        <v>19418</v>
      </c>
      <c r="F390" s="50">
        <v>10291.540000000001</v>
      </c>
      <c r="G390" s="49">
        <v>13502</v>
      </c>
      <c r="H390" s="50">
        <v>7156.06</v>
      </c>
      <c r="I390" s="49">
        <v>10483</v>
      </c>
      <c r="J390" s="50">
        <v>5555.9900000000007</v>
      </c>
      <c r="K390" s="49">
        <v>8794</v>
      </c>
      <c r="L390" s="50">
        <v>4660.8200000000006</v>
      </c>
      <c r="M390" s="49">
        <v>7138</v>
      </c>
      <c r="N390" s="50">
        <v>3783.1400000000003</v>
      </c>
      <c r="O390" s="63"/>
      <c r="P390" t="b">
        <v>1</v>
      </c>
      <c r="Q390" t="b">
        <v>1</v>
      </c>
      <c r="R390" t="b">
        <v>1</v>
      </c>
      <c r="S390" t="b">
        <v>1</v>
      </c>
      <c r="T390" t="b">
        <v>1</v>
      </c>
      <c r="U390" t="b">
        <v>1</v>
      </c>
      <c r="V390" t="b">
        <v>1</v>
      </c>
      <c r="W390" t="b">
        <v>1</v>
      </c>
      <c r="X390" t="b">
        <v>1</v>
      </c>
      <c r="Y390" t="b">
        <v>1</v>
      </c>
      <c r="Z390" t="b">
        <v>1</v>
      </c>
      <c r="AA390" t="b">
        <v>1</v>
      </c>
    </row>
    <row r="391" spans="2:27" x14ac:dyDescent="0.25">
      <c r="B391" s="13" t="s">
        <v>38</v>
      </c>
      <c r="C391" s="49">
        <v>33806</v>
      </c>
      <c r="D391" s="50">
        <v>17917.18</v>
      </c>
      <c r="E391" s="49">
        <v>21259</v>
      </c>
      <c r="F391" s="50">
        <v>11267.27</v>
      </c>
      <c r="G391" s="49">
        <v>14794</v>
      </c>
      <c r="H391" s="50">
        <v>7840.8200000000006</v>
      </c>
      <c r="I391" s="49">
        <v>11488</v>
      </c>
      <c r="J391" s="50">
        <v>6088.64</v>
      </c>
      <c r="K391" s="49">
        <v>9627</v>
      </c>
      <c r="L391" s="50">
        <v>5102.3100000000004</v>
      </c>
      <c r="M391" s="49">
        <v>7822</v>
      </c>
      <c r="N391" s="50">
        <v>4145.66</v>
      </c>
      <c r="O391" s="63"/>
      <c r="P391" t="b">
        <v>1</v>
      </c>
      <c r="Q391" t="b">
        <v>1</v>
      </c>
      <c r="R391" t="b">
        <v>1</v>
      </c>
      <c r="S391" t="b">
        <v>1</v>
      </c>
      <c r="T391" t="b">
        <v>1</v>
      </c>
      <c r="U391" t="b">
        <v>1</v>
      </c>
      <c r="V391" t="b">
        <v>1</v>
      </c>
      <c r="W391" t="b">
        <v>1</v>
      </c>
      <c r="X391" t="b">
        <v>1</v>
      </c>
      <c r="Y391" t="b">
        <v>1</v>
      </c>
      <c r="Z391" t="b">
        <v>1</v>
      </c>
      <c r="AA391" t="b">
        <v>1</v>
      </c>
    </row>
    <row r="392" spans="2:27" x14ac:dyDescent="0.25">
      <c r="B392" s="13" t="s">
        <v>39</v>
      </c>
      <c r="C392" s="49">
        <v>35933</v>
      </c>
      <c r="D392" s="50">
        <v>19044.490000000002</v>
      </c>
      <c r="E392" s="49">
        <v>22602</v>
      </c>
      <c r="F392" s="50">
        <v>11979.060000000001</v>
      </c>
      <c r="G392" s="49">
        <v>15726</v>
      </c>
      <c r="H392" s="50">
        <v>8334.7800000000007</v>
      </c>
      <c r="I392" s="49">
        <v>12213</v>
      </c>
      <c r="J392" s="50">
        <v>6472.89</v>
      </c>
      <c r="K392" s="49">
        <v>10241</v>
      </c>
      <c r="L392" s="50">
        <v>5427.7300000000005</v>
      </c>
      <c r="M392" s="49">
        <v>8314</v>
      </c>
      <c r="N392" s="50">
        <v>4406.42</v>
      </c>
      <c r="O392" s="63"/>
      <c r="P392" t="b">
        <v>1</v>
      </c>
      <c r="Q392" t="b">
        <v>1</v>
      </c>
      <c r="R392" t="b">
        <v>1</v>
      </c>
      <c r="S392" t="b">
        <v>1</v>
      </c>
      <c r="T392" t="b">
        <v>1</v>
      </c>
      <c r="U392" t="b">
        <v>1</v>
      </c>
      <c r="V392" t="b">
        <v>1</v>
      </c>
      <c r="W392" t="b">
        <v>1</v>
      </c>
      <c r="X392" t="b">
        <v>1</v>
      </c>
      <c r="Y392" t="b">
        <v>1</v>
      </c>
      <c r="Z392" t="b">
        <v>1</v>
      </c>
      <c r="AA392" t="b">
        <v>1</v>
      </c>
    </row>
    <row r="393" spans="2:27" x14ac:dyDescent="0.25">
      <c r="B393" s="13" t="s">
        <v>40</v>
      </c>
      <c r="C393" s="49">
        <v>38855</v>
      </c>
      <c r="D393" s="50">
        <v>20593.150000000001</v>
      </c>
      <c r="E393" s="49">
        <v>24446</v>
      </c>
      <c r="F393" s="50">
        <v>12956.380000000001</v>
      </c>
      <c r="G393" s="49">
        <v>17015</v>
      </c>
      <c r="H393" s="50">
        <v>9017.9500000000007</v>
      </c>
      <c r="I393" s="49">
        <v>13210</v>
      </c>
      <c r="J393" s="50">
        <v>7001.3</v>
      </c>
      <c r="K393" s="49">
        <v>11072</v>
      </c>
      <c r="L393" s="50">
        <v>5868.16</v>
      </c>
      <c r="M393" s="49">
        <v>9001</v>
      </c>
      <c r="N393" s="50">
        <v>4770.5300000000007</v>
      </c>
      <c r="O393" s="63"/>
      <c r="P393" t="b">
        <v>1</v>
      </c>
      <c r="Q393" t="b">
        <v>1</v>
      </c>
      <c r="R393" t="b">
        <v>1</v>
      </c>
      <c r="S393" t="b">
        <v>1</v>
      </c>
      <c r="T393" t="b">
        <v>1</v>
      </c>
      <c r="U393" t="b">
        <v>1</v>
      </c>
      <c r="V393" t="b">
        <v>1</v>
      </c>
      <c r="W393" t="b">
        <v>1</v>
      </c>
      <c r="X393" t="b">
        <v>1</v>
      </c>
      <c r="Y393" t="b">
        <v>1</v>
      </c>
      <c r="Z393" t="b">
        <v>1</v>
      </c>
      <c r="AA393" t="b">
        <v>1</v>
      </c>
    </row>
    <row r="394" spans="2:27" x14ac:dyDescent="0.25">
      <c r="B394" s="13" t="s">
        <v>41</v>
      </c>
      <c r="C394" s="49">
        <v>40719</v>
      </c>
      <c r="D394" s="50">
        <v>21581.07</v>
      </c>
      <c r="E394" s="49">
        <v>31965</v>
      </c>
      <c r="F394" s="50">
        <v>16941.45</v>
      </c>
      <c r="G394" s="49">
        <v>22201</v>
      </c>
      <c r="H394" s="50">
        <v>11766.53</v>
      </c>
      <c r="I394" s="49">
        <v>16711</v>
      </c>
      <c r="J394" s="50">
        <v>8856.83</v>
      </c>
      <c r="K394" s="49">
        <v>14776</v>
      </c>
      <c r="L394" s="50">
        <v>7831.2800000000007</v>
      </c>
      <c r="M394" s="49">
        <v>12712</v>
      </c>
      <c r="N394" s="50">
        <v>6737.3600000000006</v>
      </c>
      <c r="O394" s="63"/>
      <c r="P394" t="b">
        <v>1</v>
      </c>
      <c r="Q394" t="b">
        <v>1</v>
      </c>
      <c r="R394" t="b">
        <v>1</v>
      </c>
      <c r="S394" t="b">
        <v>1</v>
      </c>
      <c r="T394" t="b">
        <v>1</v>
      </c>
      <c r="U394" t="b">
        <v>1</v>
      </c>
      <c r="V394" t="b">
        <v>1</v>
      </c>
      <c r="W394" t="b">
        <v>1</v>
      </c>
      <c r="X394" t="b">
        <v>1</v>
      </c>
      <c r="Y394" t="b">
        <v>1</v>
      </c>
      <c r="Z394" t="b">
        <v>1</v>
      </c>
      <c r="AA394" t="b">
        <v>1</v>
      </c>
    </row>
    <row r="395" spans="2:27" x14ac:dyDescent="0.25">
      <c r="B395" s="13" t="s">
        <v>42</v>
      </c>
      <c r="C395" s="49">
        <v>42573</v>
      </c>
      <c r="D395" s="50">
        <v>22563.690000000002</v>
      </c>
      <c r="E395" s="49">
        <v>37142</v>
      </c>
      <c r="F395" s="50">
        <v>19685.260000000002</v>
      </c>
      <c r="G395" s="49">
        <v>25797</v>
      </c>
      <c r="H395" s="50">
        <v>13672.41</v>
      </c>
      <c r="I395" s="49">
        <v>19423</v>
      </c>
      <c r="J395" s="50">
        <v>10294.19</v>
      </c>
      <c r="K395" s="49">
        <v>17174</v>
      </c>
      <c r="L395" s="50">
        <v>9102.2200000000012</v>
      </c>
      <c r="M395" s="49">
        <v>14763</v>
      </c>
      <c r="N395" s="50">
        <v>7824.39</v>
      </c>
      <c r="O395" s="63"/>
      <c r="P395" t="b">
        <v>1</v>
      </c>
      <c r="Q395" t="b">
        <v>1</v>
      </c>
      <c r="R395" t="b">
        <v>1</v>
      </c>
      <c r="S395" t="b">
        <v>1</v>
      </c>
      <c r="T395" t="b">
        <v>1</v>
      </c>
      <c r="U395" t="b">
        <v>1</v>
      </c>
      <c r="V395" t="b">
        <v>1</v>
      </c>
      <c r="W395" t="b">
        <v>1</v>
      </c>
      <c r="X395" t="b">
        <v>1</v>
      </c>
      <c r="Y395" t="b">
        <v>1</v>
      </c>
      <c r="Z395" t="b">
        <v>1</v>
      </c>
      <c r="AA395" t="b">
        <v>1</v>
      </c>
    </row>
    <row r="396" spans="2:27" x14ac:dyDescent="0.25">
      <c r="B396" s="13" t="s">
        <v>43</v>
      </c>
      <c r="C396" s="49">
        <v>46485</v>
      </c>
      <c r="D396" s="50">
        <v>24637.050000000003</v>
      </c>
      <c r="E396" s="49">
        <v>40571</v>
      </c>
      <c r="F396" s="50">
        <v>21502.63</v>
      </c>
      <c r="G396" s="49">
        <v>28176</v>
      </c>
      <c r="H396" s="50">
        <v>14933.28</v>
      </c>
      <c r="I396" s="49">
        <v>21216</v>
      </c>
      <c r="J396" s="50">
        <v>11244.480000000001</v>
      </c>
      <c r="K396" s="49">
        <v>18755</v>
      </c>
      <c r="L396" s="50">
        <v>9940.15</v>
      </c>
      <c r="M396" s="49">
        <v>16132</v>
      </c>
      <c r="N396" s="50">
        <v>8549.9600000000009</v>
      </c>
      <c r="O396" s="63"/>
      <c r="P396" t="b">
        <v>1</v>
      </c>
      <c r="Q396" t="b">
        <v>1</v>
      </c>
      <c r="R396" t="b">
        <v>1</v>
      </c>
      <c r="S396" t="b">
        <v>1</v>
      </c>
      <c r="T396" t="b">
        <v>1</v>
      </c>
      <c r="U396" t="b">
        <v>1</v>
      </c>
      <c r="V396" t="b">
        <v>1</v>
      </c>
      <c r="W396" t="b">
        <v>1</v>
      </c>
      <c r="X396" t="b">
        <v>1</v>
      </c>
      <c r="Y396" t="b">
        <v>1</v>
      </c>
      <c r="Z396" t="b">
        <v>1</v>
      </c>
      <c r="AA396" t="b">
        <v>1</v>
      </c>
    </row>
    <row r="397" spans="2:27" x14ac:dyDescent="0.25">
      <c r="B397" s="13" t="s">
        <v>44</v>
      </c>
      <c r="C397" s="49">
        <v>51462</v>
      </c>
      <c r="D397" s="50">
        <v>27274.86</v>
      </c>
      <c r="E397" s="49">
        <v>44929</v>
      </c>
      <c r="F397" s="50">
        <v>23812.370000000003</v>
      </c>
      <c r="G397" s="49">
        <v>31203</v>
      </c>
      <c r="H397" s="50">
        <v>16537.59</v>
      </c>
      <c r="I397" s="49">
        <v>23491</v>
      </c>
      <c r="J397" s="50">
        <v>12450.230000000001</v>
      </c>
      <c r="K397" s="49">
        <v>20770</v>
      </c>
      <c r="L397" s="50">
        <v>11008.1</v>
      </c>
      <c r="M397" s="49">
        <v>17859</v>
      </c>
      <c r="N397" s="50">
        <v>9465.27</v>
      </c>
      <c r="O397" s="63"/>
      <c r="P397" t="b">
        <v>1</v>
      </c>
      <c r="Q397" t="b">
        <v>1</v>
      </c>
      <c r="R397" t="b">
        <v>1</v>
      </c>
      <c r="S397" t="b">
        <v>1</v>
      </c>
      <c r="T397" t="b">
        <v>1</v>
      </c>
      <c r="U397" t="b">
        <v>1</v>
      </c>
      <c r="V397" t="b">
        <v>1</v>
      </c>
      <c r="W397" t="b">
        <v>1</v>
      </c>
      <c r="X397" t="b">
        <v>1</v>
      </c>
      <c r="Y397" t="b">
        <v>1</v>
      </c>
      <c r="Z397" t="b">
        <v>1</v>
      </c>
      <c r="AA397" t="b">
        <v>1</v>
      </c>
    </row>
    <row r="398" spans="2:27" x14ac:dyDescent="0.25">
      <c r="B398" s="13" t="s">
        <v>45</v>
      </c>
      <c r="C398" s="49">
        <v>56610</v>
      </c>
      <c r="D398" s="50">
        <v>30003.300000000003</v>
      </c>
      <c r="E398" s="49">
        <v>49430</v>
      </c>
      <c r="F398" s="50">
        <v>26197.9</v>
      </c>
      <c r="G398" s="49">
        <v>34335</v>
      </c>
      <c r="H398" s="50">
        <v>18197.55</v>
      </c>
      <c r="I398" s="49">
        <v>25848</v>
      </c>
      <c r="J398" s="50">
        <v>13699.44</v>
      </c>
      <c r="K398" s="49">
        <v>22858</v>
      </c>
      <c r="L398" s="50">
        <v>12114.74</v>
      </c>
      <c r="M398" s="49">
        <v>19655</v>
      </c>
      <c r="N398" s="50">
        <v>10417.15</v>
      </c>
      <c r="O398" s="63"/>
      <c r="P398" t="b">
        <v>1</v>
      </c>
      <c r="Q398" t="b">
        <v>1</v>
      </c>
      <c r="R398" t="b">
        <v>1</v>
      </c>
      <c r="S398" t="b">
        <v>1</v>
      </c>
      <c r="T398" t="b">
        <v>1</v>
      </c>
      <c r="U398" t="b">
        <v>1</v>
      </c>
      <c r="V398" t="b">
        <v>1</v>
      </c>
      <c r="W398" t="b">
        <v>1</v>
      </c>
      <c r="X398" t="b">
        <v>1</v>
      </c>
      <c r="Y398" t="b">
        <v>1</v>
      </c>
      <c r="Z398" t="b">
        <v>1</v>
      </c>
      <c r="AA398" t="b">
        <v>1</v>
      </c>
    </row>
    <row r="399" spans="2:27" x14ac:dyDescent="0.25">
      <c r="B399" s="13" t="s">
        <v>46</v>
      </c>
      <c r="C399" s="49">
        <v>66989</v>
      </c>
      <c r="D399" s="50">
        <v>35504.17</v>
      </c>
      <c r="E399" s="49">
        <v>60843</v>
      </c>
      <c r="F399" s="50">
        <v>32246.79</v>
      </c>
      <c r="G399" s="49">
        <v>41807</v>
      </c>
      <c r="H399" s="50">
        <v>22157.710000000003</v>
      </c>
      <c r="I399" s="49">
        <v>30428</v>
      </c>
      <c r="J399" s="50">
        <v>16126.84</v>
      </c>
      <c r="K399" s="49">
        <v>26635</v>
      </c>
      <c r="L399" s="50">
        <v>14116.550000000001</v>
      </c>
      <c r="M399" s="49">
        <v>23118</v>
      </c>
      <c r="N399" s="50">
        <v>12252.54</v>
      </c>
      <c r="O399" s="63"/>
      <c r="P399" t="b">
        <v>1</v>
      </c>
      <c r="Q399" t="b">
        <v>1</v>
      </c>
      <c r="R399" t="b">
        <v>1</v>
      </c>
      <c r="S399" t="b">
        <v>1</v>
      </c>
      <c r="T399" t="b">
        <v>1</v>
      </c>
      <c r="U399" t="b">
        <v>1</v>
      </c>
      <c r="V399" t="b">
        <v>1</v>
      </c>
      <c r="W399" t="b">
        <v>1</v>
      </c>
      <c r="X399" t="b">
        <v>1</v>
      </c>
      <c r="Y399" t="b">
        <v>1</v>
      </c>
      <c r="Z399" t="b">
        <v>1</v>
      </c>
      <c r="AA399" t="b">
        <v>1</v>
      </c>
    </row>
    <row r="400" spans="2:27" x14ac:dyDescent="0.25">
      <c r="B400" s="13" t="s">
        <v>47</v>
      </c>
      <c r="C400" s="49">
        <v>69617</v>
      </c>
      <c r="D400" s="50">
        <v>36897.01</v>
      </c>
      <c r="E400" s="49">
        <v>63224</v>
      </c>
      <c r="F400" s="50">
        <v>33508.720000000001</v>
      </c>
      <c r="G400" s="49">
        <v>43444</v>
      </c>
      <c r="H400" s="50">
        <v>23025.32</v>
      </c>
      <c r="I400" s="49">
        <v>31627</v>
      </c>
      <c r="J400" s="50">
        <v>16762.310000000001</v>
      </c>
      <c r="K400" s="49">
        <v>27685</v>
      </c>
      <c r="L400" s="50">
        <v>14673.050000000001</v>
      </c>
      <c r="M400" s="49">
        <v>24034</v>
      </c>
      <c r="N400" s="50">
        <v>12738.02</v>
      </c>
      <c r="O400" s="63"/>
      <c r="P400" t="b">
        <v>1</v>
      </c>
      <c r="Q400" t="b">
        <v>1</v>
      </c>
      <c r="R400" t="b">
        <v>1</v>
      </c>
      <c r="S400" t="b">
        <v>1</v>
      </c>
      <c r="T400" t="b">
        <v>1</v>
      </c>
      <c r="U400" t="b">
        <v>1</v>
      </c>
      <c r="V400" t="b">
        <v>1</v>
      </c>
      <c r="W400" t="b">
        <v>1</v>
      </c>
      <c r="X400" t="b">
        <v>1</v>
      </c>
      <c r="Y400" t="b">
        <v>1</v>
      </c>
      <c r="Z400" t="b">
        <v>1</v>
      </c>
      <c r="AA400" t="b">
        <v>1</v>
      </c>
    </row>
    <row r="401" spans="1:27" x14ac:dyDescent="0.25">
      <c r="B401" s="13" t="s">
        <v>48</v>
      </c>
      <c r="C401" s="49">
        <v>71577</v>
      </c>
      <c r="D401" s="50">
        <v>37935.810000000005</v>
      </c>
      <c r="E401" s="49">
        <v>65016</v>
      </c>
      <c r="F401" s="50">
        <v>34458.480000000003</v>
      </c>
      <c r="G401" s="49">
        <v>44674</v>
      </c>
      <c r="H401" s="50">
        <v>23677.22</v>
      </c>
      <c r="I401" s="49">
        <v>32518</v>
      </c>
      <c r="J401" s="50">
        <v>17234.54</v>
      </c>
      <c r="K401" s="49">
        <v>28466</v>
      </c>
      <c r="L401" s="50">
        <v>15086.980000000001</v>
      </c>
      <c r="M401" s="49">
        <v>24705</v>
      </c>
      <c r="N401" s="50">
        <v>13093.650000000001</v>
      </c>
      <c r="O401" s="63"/>
      <c r="P401" t="b">
        <v>1</v>
      </c>
      <c r="Q401" t="b">
        <v>1</v>
      </c>
      <c r="R401" t="b">
        <v>1</v>
      </c>
      <c r="S401" t="b">
        <v>1</v>
      </c>
      <c r="T401" t="b">
        <v>1</v>
      </c>
      <c r="U401" t="b">
        <v>1</v>
      </c>
      <c r="V401" t="b">
        <v>1</v>
      </c>
      <c r="W401" t="b">
        <v>1</v>
      </c>
      <c r="X401" t="b">
        <v>1</v>
      </c>
      <c r="Y401" t="b">
        <v>1</v>
      </c>
      <c r="Z401" t="b">
        <v>1</v>
      </c>
      <c r="AA401" t="b">
        <v>1</v>
      </c>
    </row>
    <row r="402" spans="1:27" x14ac:dyDescent="0.25">
      <c r="B402" s="13" t="s">
        <v>49</v>
      </c>
      <c r="C402" s="49">
        <v>74216</v>
      </c>
      <c r="D402" s="50">
        <v>39334.480000000003</v>
      </c>
      <c r="E402" s="49">
        <v>67413</v>
      </c>
      <c r="F402" s="50">
        <v>35728.89</v>
      </c>
      <c r="G402" s="49">
        <v>46312</v>
      </c>
      <c r="H402" s="50">
        <v>24545.360000000001</v>
      </c>
      <c r="I402" s="49">
        <v>33714</v>
      </c>
      <c r="J402" s="50">
        <v>17868.420000000002</v>
      </c>
      <c r="K402" s="49">
        <v>29514</v>
      </c>
      <c r="L402" s="50">
        <v>15642.42</v>
      </c>
      <c r="M402" s="49">
        <v>25622</v>
      </c>
      <c r="N402" s="50">
        <v>13579.66</v>
      </c>
      <c r="O402" s="63"/>
      <c r="P402" t="b">
        <v>1</v>
      </c>
      <c r="Q402" t="b">
        <v>1</v>
      </c>
      <c r="R402" t="b">
        <v>1</v>
      </c>
      <c r="S402" t="b">
        <v>1</v>
      </c>
      <c r="T402" t="b">
        <v>1</v>
      </c>
      <c r="U402" t="b">
        <v>1</v>
      </c>
      <c r="V402" t="b">
        <v>1</v>
      </c>
      <c r="W402" t="b">
        <v>1</v>
      </c>
      <c r="X402" t="b">
        <v>1</v>
      </c>
      <c r="Y402" t="b">
        <v>1</v>
      </c>
      <c r="Z402" t="b">
        <v>1</v>
      </c>
      <c r="AA402" t="b">
        <v>1</v>
      </c>
    </row>
    <row r="403" spans="1:27" x14ac:dyDescent="0.25">
      <c r="B403" s="13" t="s">
        <v>50</v>
      </c>
      <c r="C403" s="49">
        <v>75515</v>
      </c>
      <c r="D403" s="50">
        <v>40022.950000000004</v>
      </c>
      <c r="E403" s="49">
        <v>68600</v>
      </c>
      <c r="F403" s="50">
        <v>36358</v>
      </c>
      <c r="G403" s="49">
        <v>47148</v>
      </c>
      <c r="H403" s="50">
        <v>24988.440000000002</v>
      </c>
      <c r="I403" s="49">
        <v>34306</v>
      </c>
      <c r="J403" s="50">
        <v>18182.18</v>
      </c>
      <c r="K403" s="49">
        <v>30042</v>
      </c>
      <c r="L403" s="50">
        <v>15922.26</v>
      </c>
      <c r="M403" s="49">
        <v>26077</v>
      </c>
      <c r="N403" s="50">
        <v>13820.810000000001</v>
      </c>
      <c r="O403" s="63"/>
      <c r="P403" t="b">
        <v>1</v>
      </c>
      <c r="Q403" t="b">
        <v>1</v>
      </c>
      <c r="R403" t="b">
        <v>1</v>
      </c>
      <c r="S403" t="b">
        <v>1</v>
      </c>
      <c r="T403" t="b">
        <v>1</v>
      </c>
      <c r="U403" t="b">
        <v>1</v>
      </c>
      <c r="V403" t="b">
        <v>1</v>
      </c>
      <c r="W403" t="b">
        <v>1</v>
      </c>
      <c r="X403" t="b">
        <v>1</v>
      </c>
      <c r="Y403" t="b">
        <v>1</v>
      </c>
      <c r="Z403" t="b">
        <v>1</v>
      </c>
      <c r="AA403" t="b">
        <v>1</v>
      </c>
    </row>
    <row r="404" spans="1:27" x14ac:dyDescent="0.25">
      <c r="B404" s="13" t="s">
        <v>51</v>
      </c>
      <c r="C404" s="49">
        <v>78797</v>
      </c>
      <c r="D404" s="50">
        <v>41762.410000000003</v>
      </c>
      <c r="E404" s="49">
        <v>71585</v>
      </c>
      <c r="F404" s="50">
        <v>37940.050000000003</v>
      </c>
      <c r="G404" s="49">
        <v>49189</v>
      </c>
      <c r="H404" s="50">
        <v>26070.170000000002</v>
      </c>
      <c r="I404" s="49">
        <v>35806</v>
      </c>
      <c r="J404" s="50">
        <v>18977.18</v>
      </c>
      <c r="K404" s="49">
        <v>31343</v>
      </c>
      <c r="L404" s="50">
        <v>16611.79</v>
      </c>
      <c r="M404" s="49">
        <v>27218</v>
      </c>
      <c r="N404" s="50">
        <v>14425.54</v>
      </c>
      <c r="O404" s="63"/>
      <c r="P404" t="b">
        <v>1</v>
      </c>
      <c r="Q404" t="b">
        <v>1</v>
      </c>
      <c r="R404" t="b">
        <v>1</v>
      </c>
      <c r="S404" t="b">
        <v>1</v>
      </c>
      <c r="T404" t="b">
        <v>1</v>
      </c>
      <c r="U404" t="b">
        <v>1</v>
      </c>
      <c r="V404" t="b">
        <v>1</v>
      </c>
      <c r="W404" t="b">
        <v>1</v>
      </c>
      <c r="X404" t="b">
        <v>1</v>
      </c>
      <c r="Y404" t="b">
        <v>1</v>
      </c>
      <c r="Z404" t="b">
        <v>1</v>
      </c>
      <c r="AA404" t="b">
        <v>1</v>
      </c>
    </row>
    <row r="405" spans="1:27" x14ac:dyDescent="0.25">
      <c r="B405" s="18"/>
    </row>
    <row r="408" spans="1:27" ht="18.75" x14ac:dyDescent="0.25">
      <c r="B408" s="5" t="s">
        <v>63</v>
      </c>
    </row>
    <row r="410" spans="1:27" ht="16.350000000000001" customHeight="1" x14ac:dyDescent="0.25">
      <c r="B410" s="7" t="s">
        <v>3</v>
      </c>
      <c r="C410" s="68" t="s">
        <v>83</v>
      </c>
      <c r="D410" s="69"/>
      <c r="E410" s="68" t="s">
        <v>5</v>
      </c>
      <c r="F410" s="69"/>
      <c r="G410" s="68" t="s">
        <v>6</v>
      </c>
      <c r="H410" s="69"/>
      <c r="I410" s="68" t="s">
        <v>7</v>
      </c>
      <c r="J410" s="69"/>
      <c r="K410" s="68" t="s">
        <v>8</v>
      </c>
      <c r="L410" s="69"/>
      <c r="M410" s="68" t="s">
        <v>9</v>
      </c>
      <c r="N410" s="69"/>
      <c r="O410" s="63" t="str">
        <f>O373</f>
        <v>BUPA COMPLETE CARE PREMIUM BOOKLET, EFFECTIVE JANUARY 1, 2022</v>
      </c>
    </row>
    <row r="411" spans="1:27" ht="25.5" x14ac:dyDescent="0.25">
      <c r="B411" s="8" t="s">
        <v>10</v>
      </c>
      <c r="C411" s="64" t="s">
        <v>11</v>
      </c>
      <c r="D411" s="65"/>
      <c r="E411" s="66" t="s">
        <v>12</v>
      </c>
      <c r="F411" s="67"/>
      <c r="G411" s="66" t="s">
        <v>13</v>
      </c>
      <c r="H411" s="67"/>
      <c r="I411" s="66" t="s">
        <v>14</v>
      </c>
      <c r="J411" s="67"/>
      <c r="K411" s="66" t="s">
        <v>15</v>
      </c>
      <c r="L411" s="67"/>
      <c r="M411" s="66" t="s">
        <v>16</v>
      </c>
      <c r="N411" s="67"/>
      <c r="O411" s="63"/>
    </row>
    <row r="412" spans="1:27" ht="25.5" x14ac:dyDescent="0.25">
      <c r="B412" s="8" t="s">
        <v>17</v>
      </c>
      <c r="C412" s="66" t="s">
        <v>12</v>
      </c>
      <c r="D412" s="67"/>
      <c r="E412" s="66" t="s">
        <v>13</v>
      </c>
      <c r="F412" s="67"/>
      <c r="G412" s="66" t="s">
        <v>18</v>
      </c>
      <c r="H412" s="67"/>
      <c r="I412" s="66" t="s">
        <v>14</v>
      </c>
      <c r="J412" s="67"/>
      <c r="K412" s="66" t="s">
        <v>15</v>
      </c>
      <c r="L412" s="67"/>
      <c r="M412" s="66" t="s">
        <v>16</v>
      </c>
      <c r="N412" s="67"/>
      <c r="O412" s="63"/>
    </row>
    <row r="413" spans="1:27" x14ac:dyDescent="0.25">
      <c r="B413" s="9" t="s">
        <v>19</v>
      </c>
      <c r="C413" s="10" t="s">
        <v>20</v>
      </c>
      <c r="D413" s="10" t="s">
        <v>21</v>
      </c>
      <c r="E413" s="10" t="s">
        <v>20</v>
      </c>
      <c r="F413" s="10" t="s">
        <v>21</v>
      </c>
      <c r="G413" s="10" t="s">
        <v>20</v>
      </c>
      <c r="H413" s="10" t="s">
        <v>21</v>
      </c>
      <c r="I413" s="10" t="s">
        <v>20</v>
      </c>
      <c r="J413" s="10" t="s">
        <v>21</v>
      </c>
      <c r="K413" s="10" t="s">
        <v>20</v>
      </c>
      <c r="L413" s="10" t="s">
        <v>21</v>
      </c>
      <c r="M413" s="10" t="s">
        <v>20</v>
      </c>
      <c r="N413" s="11" t="s">
        <v>21</v>
      </c>
      <c r="O413" s="63"/>
    </row>
    <row r="414" spans="1:27" x14ac:dyDescent="0.25">
      <c r="A414" s="3"/>
      <c r="B414" s="9" t="s">
        <v>22</v>
      </c>
      <c r="C414" s="12" t="s">
        <v>23</v>
      </c>
      <c r="D414" s="12" t="s">
        <v>24</v>
      </c>
      <c r="E414" s="12" t="s">
        <v>23</v>
      </c>
      <c r="F414" s="12" t="s">
        <v>24</v>
      </c>
      <c r="G414" s="12" t="s">
        <v>23</v>
      </c>
      <c r="H414" s="12" t="s">
        <v>24</v>
      </c>
      <c r="I414" s="12" t="s">
        <v>23</v>
      </c>
      <c r="J414" s="12" t="s">
        <v>24</v>
      </c>
      <c r="K414" s="12" t="s">
        <v>23</v>
      </c>
      <c r="L414" s="12" t="s">
        <v>24</v>
      </c>
      <c r="M414" s="12" t="s">
        <v>23</v>
      </c>
      <c r="N414" s="12" t="s">
        <v>24</v>
      </c>
      <c r="O414" s="63"/>
      <c r="P414" s="3"/>
      <c r="Q414" s="3"/>
      <c r="R414" s="3"/>
      <c r="S414" s="3"/>
      <c r="T414" s="3"/>
      <c r="U414" s="3"/>
    </row>
    <row r="415" spans="1:27" x14ac:dyDescent="0.25">
      <c r="B415" s="13" t="s">
        <v>25</v>
      </c>
      <c r="C415" s="29">
        <v>11279</v>
      </c>
      <c r="D415" s="30">
        <v>5977.87</v>
      </c>
      <c r="E415" s="29">
        <v>6979</v>
      </c>
      <c r="F415" s="30">
        <v>3698.8700000000003</v>
      </c>
      <c r="G415" s="29">
        <v>5041</v>
      </c>
      <c r="H415" s="30">
        <v>2671.73</v>
      </c>
      <c r="I415" s="29">
        <v>3712</v>
      </c>
      <c r="J415" s="30">
        <v>1967.3600000000001</v>
      </c>
      <c r="K415" s="29">
        <v>3131</v>
      </c>
      <c r="L415" s="30">
        <v>1659.43</v>
      </c>
      <c r="M415" s="29">
        <v>2445</v>
      </c>
      <c r="N415" s="30">
        <v>1295.8500000000001</v>
      </c>
      <c r="O415" s="63"/>
      <c r="P415" t="b">
        <v>1</v>
      </c>
      <c r="Q415" t="b">
        <v>1</v>
      </c>
      <c r="R415" t="b">
        <v>1</v>
      </c>
      <c r="S415" t="b">
        <v>1</v>
      </c>
      <c r="T415" t="b">
        <v>1</v>
      </c>
      <c r="U415" t="b">
        <v>1</v>
      </c>
      <c r="V415" t="b">
        <v>1</v>
      </c>
      <c r="W415" t="b">
        <v>1</v>
      </c>
      <c r="X415" t="b">
        <v>1</v>
      </c>
      <c r="Y415" t="b">
        <v>1</v>
      </c>
      <c r="Z415" t="b">
        <v>1</v>
      </c>
      <c r="AA415" t="b">
        <v>1</v>
      </c>
    </row>
    <row r="416" spans="1:27" x14ac:dyDescent="0.25">
      <c r="B416" s="13" t="s">
        <v>26</v>
      </c>
      <c r="C416" s="31">
        <v>17718</v>
      </c>
      <c r="D416" s="32">
        <v>9390.5400000000009</v>
      </c>
      <c r="E416" s="31">
        <v>11099</v>
      </c>
      <c r="F416" s="32">
        <v>5882.47</v>
      </c>
      <c r="G416" s="31">
        <v>8032</v>
      </c>
      <c r="H416" s="32">
        <v>4256.96</v>
      </c>
      <c r="I416" s="31">
        <v>5914</v>
      </c>
      <c r="J416" s="32">
        <v>3134.42</v>
      </c>
      <c r="K416" s="31">
        <v>4968</v>
      </c>
      <c r="L416" s="32">
        <v>2633.04</v>
      </c>
      <c r="M416" s="31">
        <v>3867</v>
      </c>
      <c r="N416" s="32">
        <v>2049.5100000000002</v>
      </c>
      <c r="O416" s="63"/>
      <c r="P416" t="b">
        <v>1</v>
      </c>
      <c r="Q416" t="b">
        <v>1</v>
      </c>
      <c r="R416" t="b">
        <v>1</v>
      </c>
      <c r="S416" t="b">
        <v>1</v>
      </c>
      <c r="T416" t="b">
        <v>1</v>
      </c>
      <c r="U416" t="b">
        <v>1</v>
      </c>
      <c r="V416" t="b">
        <v>1</v>
      </c>
      <c r="W416" t="b">
        <v>1</v>
      </c>
      <c r="X416" t="b">
        <v>1</v>
      </c>
      <c r="Y416" t="b">
        <v>1</v>
      </c>
      <c r="Z416" t="b">
        <v>1</v>
      </c>
      <c r="AA416" t="b">
        <v>1</v>
      </c>
    </row>
    <row r="417" spans="2:27" x14ac:dyDescent="0.25">
      <c r="B417" s="13" t="s">
        <v>27</v>
      </c>
      <c r="C417" s="31">
        <v>25793</v>
      </c>
      <c r="D417" s="32">
        <v>13670.29</v>
      </c>
      <c r="E417" s="31">
        <v>16280</v>
      </c>
      <c r="F417" s="32">
        <v>8628.4</v>
      </c>
      <c r="G417" s="31">
        <v>11762</v>
      </c>
      <c r="H417" s="32">
        <v>6233.8600000000006</v>
      </c>
      <c r="I417" s="31">
        <v>8652</v>
      </c>
      <c r="J417" s="32">
        <v>4585.5600000000004</v>
      </c>
      <c r="K417" s="31">
        <v>7285</v>
      </c>
      <c r="L417" s="32">
        <v>3861.05</v>
      </c>
      <c r="M417" s="31">
        <v>5674</v>
      </c>
      <c r="N417" s="32">
        <v>3007.2200000000003</v>
      </c>
      <c r="O417" s="63"/>
      <c r="P417" t="b">
        <v>1</v>
      </c>
      <c r="Q417" t="b">
        <v>1</v>
      </c>
      <c r="R417" t="b">
        <v>1</v>
      </c>
      <c r="S417" t="b">
        <v>1</v>
      </c>
      <c r="T417" t="b">
        <v>1</v>
      </c>
      <c r="U417" t="b">
        <v>1</v>
      </c>
      <c r="V417" t="b">
        <v>1</v>
      </c>
      <c r="W417" t="b">
        <v>1</v>
      </c>
      <c r="X417" t="b">
        <v>1</v>
      </c>
      <c r="Y417" t="b">
        <v>1</v>
      </c>
      <c r="Z417" t="b">
        <v>1</v>
      </c>
      <c r="AA417" t="b">
        <v>1</v>
      </c>
    </row>
    <row r="418" spans="2:27" x14ac:dyDescent="0.25">
      <c r="B418" s="13" t="s">
        <v>28</v>
      </c>
      <c r="C418" s="31">
        <v>32500</v>
      </c>
      <c r="D418" s="32">
        <v>17225</v>
      </c>
      <c r="E418" s="31">
        <v>20005</v>
      </c>
      <c r="F418" s="32">
        <v>10602.65</v>
      </c>
      <c r="G418" s="31">
        <v>12931</v>
      </c>
      <c r="H418" s="32">
        <v>6853.43</v>
      </c>
      <c r="I418" s="31">
        <v>8244</v>
      </c>
      <c r="J418" s="32">
        <v>4369.3200000000006</v>
      </c>
      <c r="K418" s="31">
        <v>5832</v>
      </c>
      <c r="L418" s="32">
        <v>3090.96</v>
      </c>
      <c r="M418" s="31">
        <v>4571</v>
      </c>
      <c r="N418" s="32">
        <v>2422.63</v>
      </c>
      <c r="O418" s="63"/>
      <c r="P418" t="b">
        <v>1</v>
      </c>
      <c r="Q418" t="b">
        <v>1</v>
      </c>
      <c r="R418" t="b">
        <v>1</v>
      </c>
      <c r="S418" t="b">
        <v>1</v>
      </c>
      <c r="T418" t="b">
        <v>1</v>
      </c>
      <c r="U418" t="b">
        <v>1</v>
      </c>
      <c r="V418" t="b">
        <v>1</v>
      </c>
      <c r="W418" t="b">
        <v>1</v>
      </c>
      <c r="X418" t="b">
        <v>1</v>
      </c>
      <c r="Y418" t="b">
        <v>1</v>
      </c>
      <c r="Z418" t="b">
        <v>1</v>
      </c>
      <c r="AA418" t="b">
        <v>1</v>
      </c>
    </row>
    <row r="419" spans="2:27" x14ac:dyDescent="0.25">
      <c r="B419" s="13" t="s">
        <v>29</v>
      </c>
      <c r="C419" s="31">
        <v>34116</v>
      </c>
      <c r="D419" s="32">
        <v>18081.48</v>
      </c>
      <c r="E419" s="31">
        <v>20986</v>
      </c>
      <c r="F419" s="32">
        <v>11122.58</v>
      </c>
      <c r="G419" s="31">
        <v>14301</v>
      </c>
      <c r="H419" s="32">
        <v>7579.5300000000007</v>
      </c>
      <c r="I419" s="31">
        <v>9146</v>
      </c>
      <c r="J419" s="32">
        <v>4847.38</v>
      </c>
      <c r="K419" s="31">
        <v>6472</v>
      </c>
      <c r="L419" s="32">
        <v>3430.1600000000003</v>
      </c>
      <c r="M419" s="31">
        <v>5072</v>
      </c>
      <c r="N419" s="32">
        <v>2688.1600000000003</v>
      </c>
      <c r="O419" s="63"/>
      <c r="P419" t="b">
        <v>1</v>
      </c>
      <c r="Q419" t="b">
        <v>1</v>
      </c>
      <c r="R419" t="b">
        <v>1</v>
      </c>
      <c r="S419" t="b">
        <v>1</v>
      </c>
      <c r="T419" t="b">
        <v>1</v>
      </c>
      <c r="U419" t="b">
        <v>1</v>
      </c>
      <c r="V419" t="b">
        <v>1</v>
      </c>
      <c r="W419" t="b">
        <v>1</v>
      </c>
      <c r="X419" t="b">
        <v>1</v>
      </c>
      <c r="Y419" t="b">
        <v>1</v>
      </c>
      <c r="Z419" t="b">
        <v>1</v>
      </c>
      <c r="AA419" t="b">
        <v>1</v>
      </c>
    </row>
    <row r="420" spans="2:27" x14ac:dyDescent="0.25">
      <c r="B420" s="13" t="s">
        <v>30</v>
      </c>
      <c r="C420" s="31">
        <v>35276</v>
      </c>
      <c r="D420" s="32">
        <v>18696.280000000002</v>
      </c>
      <c r="E420" s="31">
        <v>21834</v>
      </c>
      <c r="F420" s="32">
        <v>11572.02</v>
      </c>
      <c r="G420" s="31">
        <v>15343</v>
      </c>
      <c r="H420" s="32">
        <v>8131.79</v>
      </c>
      <c r="I420" s="31">
        <v>10237</v>
      </c>
      <c r="J420" s="32">
        <v>5425.6100000000006</v>
      </c>
      <c r="K420" s="31">
        <v>7768</v>
      </c>
      <c r="L420" s="32">
        <v>4117.04</v>
      </c>
      <c r="M420" s="31">
        <v>6107</v>
      </c>
      <c r="N420" s="32">
        <v>3236.71</v>
      </c>
      <c r="O420" s="63"/>
      <c r="P420" t="b">
        <v>1</v>
      </c>
      <c r="Q420" t="b">
        <v>1</v>
      </c>
      <c r="R420" t="b">
        <v>1</v>
      </c>
      <c r="S420" t="b">
        <v>1</v>
      </c>
      <c r="T420" t="b">
        <v>1</v>
      </c>
      <c r="U420" t="b">
        <v>1</v>
      </c>
      <c r="V420" t="b">
        <v>1</v>
      </c>
      <c r="W420" t="b">
        <v>1</v>
      </c>
      <c r="X420" t="b">
        <v>1</v>
      </c>
      <c r="Y420" t="b">
        <v>1</v>
      </c>
      <c r="Z420" t="b">
        <v>1</v>
      </c>
      <c r="AA420" t="b">
        <v>1</v>
      </c>
    </row>
    <row r="421" spans="2:27" x14ac:dyDescent="0.25">
      <c r="B421" s="13" t="s">
        <v>31</v>
      </c>
      <c r="C421" s="31">
        <v>39449</v>
      </c>
      <c r="D421" s="32">
        <v>20907.97</v>
      </c>
      <c r="E421" s="31">
        <v>24466</v>
      </c>
      <c r="F421" s="32">
        <v>12966.980000000001</v>
      </c>
      <c r="G421" s="31">
        <v>17192</v>
      </c>
      <c r="H421" s="32">
        <v>9111.76</v>
      </c>
      <c r="I421" s="31">
        <v>11489</v>
      </c>
      <c r="J421" s="32">
        <v>6089.17</v>
      </c>
      <c r="K421" s="31">
        <v>8715</v>
      </c>
      <c r="L421" s="32">
        <v>4618.95</v>
      </c>
      <c r="M421" s="31">
        <v>6853</v>
      </c>
      <c r="N421" s="32">
        <v>3632.09</v>
      </c>
      <c r="O421" s="63"/>
      <c r="P421" t="b">
        <v>1</v>
      </c>
      <c r="Q421" t="b">
        <v>1</v>
      </c>
      <c r="R421" t="b">
        <v>1</v>
      </c>
      <c r="S421" t="b">
        <v>1</v>
      </c>
      <c r="T421" t="b">
        <v>1</v>
      </c>
      <c r="U421" t="b">
        <v>1</v>
      </c>
      <c r="V421" t="b">
        <v>1</v>
      </c>
      <c r="W421" t="b">
        <v>1</v>
      </c>
      <c r="X421" t="b">
        <v>1</v>
      </c>
      <c r="Y421" t="b">
        <v>1</v>
      </c>
      <c r="Z421" t="b">
        <v>1</v>
      </c>
      <c r="AA421" t="b">
        <v>1</v>
      </c>
    </row>
    <row r="422" spans="2:27" x14ac:dyDescent="0.25">
      <c r="B422" s="13" t="s">
        <v>32</v>
      </c>
      <c r="C422" s="31">
        <v>45671</v>
      </c>
      <c r="D422" s="32">
        <v>24205.63</v>
      </c>
      <c r="E422" s="31">
        <v>28381</v>
      </c>
      <c r="F422" s="32">
        <v>15041.93</v>
      </c>
      <c r="G422" s="31">
        <v>18810</v>
      </c>
      <c r="H422" s="32">
        <v>9969.3000000000011</v>
      </c>
      <c r="I422" s="31">
        <v>12757</v>
      </c>
      <c r="J422" s="32">
        <v>6761.21</v>
      </c>
      <c r="K422" s="31">
        <v>9589</v>
      </c>
      <c r="L422" s="32">
        <v>5082.17</v>
      </c>
      <c r="M422" s="31">
        <v>7536</v>
      </c>
      <c r="N422" s="32">
        <v>3994.0800000000004</v>
      </c>
      <c r="O422" s="63"/>
      <c r="P422" t="b">
        <v>1</v>
      </c>
      <c r="Q422" t="b">
        <v>1</v>
      </c>
      <c r="R422" t="b">
        <v>1</v>
      </c>
      <c r="S422" t="b">
        <v>1</v>
      </c>
      <c r="T422" t="b">
        <v>1</v>
      </c>
      <c r="U422" t="b">
        <v>1</v>
      </c>
      <c r="V422" t="b">
        <v>1</v>
      </c>
      <c r="W422" t="b">
        <v>1</v>
      </c>
      <c r="X422" t="b">
        <v>1</v>
      </c>
      <c r="Y422" t="b">
        <v>1</v>
      </c>
      <c r="Z422" t="b">
        <v>1</v>
      </c>
      <c r="AA422" t="b">
        <v>1</v>
      </c>
    </row>
    <row r="423" spans="2:27" x14ac:dyDescent="0.25">
      <c r="B423" s="13" t="s">
        <v>33</v>
      </c>
      <c r="C423" s="31">
        <v>51004</v>
      </c>
      <c r="D423" s="32">
        <v>27032.120000000003</v>
      </c>
      <c r="E423" s="31">
        <v>31741</v>
      </c>
      <c r="F423" s="32">
        <v>16822.73</v>
      </c>
      <c r="G423" s="31">
        <v>21040</v>
      </c>
      <c r="H423" s="32">
        <v>11151.2</v>
      </c>
      <c r="I423" s="31">
        <v>14270</v>
      </c>
      <c r="J423" s="32">
        <v>7563.1</v>
      </c>
      <c r="K423" s="31">
        <v>10720</v>
      </c>
      <c r="L423" s="32">
        <v>5681.6</v>
      </c>
      <c r="M423" s="31">
        <v>8437</v>
      </c>
      <c r="N423" s="32">
        <v>4471.6100000000006</v>
      </c>
      <c r="O423" s="63"/>
      <c r="P423" t="b">
        <v>1</v>
      </c>
      <c r="Q423" t="b">
        <v>1</v>
      </c>
      <c r="R423" t="b">
        <v>1</v>
      </c>
      <c r="S423" t="b">
        <v>1</v>
      </c>
      <c r="T423" t="b">
        <v>1</v>
      </c>
      <c r="U423" t="b">
        <v>1</v>
      </c>
      <c r="V423" t="b">
        <v>1</v>
      </c>
      <c r="W423" t="b">
        <v>1</v>
      </c>
      <c r="X423" t="b">
        <v>1</v>
      </c>
      <c r="Y423" t="b">
        <v>1</v>
      </c>
      <c r="Z423" t="b">
        <v>1</v>
      </c>
      <c r="AA423" t="b">
        <v>1</v>
      </c>
    </row>
    <row r="424" spans="2:27" x14ac:dyDescent="0.25">
      <c r="B424" s="13" t="s">
        <v>34</v>
      </c>
      <c r="C424" s="31">
        <v>66326</v>
      </c>
      <c r="D424" s="32">
        <v>35152.78</v>
      </c>
      <c r="E424" s="31">
        <v>40639</v>
      </c>
      <c r="F424" s="32">
        <v>21538.670000000002</v>
      </c>
      <c r="G424" s="31">
        <v>27633</v>
      </c>
      <c r="H424" s="32">
        <v>14645.490000000002</v>
      </c>
      <c r="I424" s="31">
        <v>18634</v>
      </c>
      <c r="J424" s="32">
        <v>9876.02</v>
      </c>
      <c r="K424" s="31">
        <v>15182</v>
      </c>
      <c r="L424" s="32">
        <v>8046.46</v>
      </c>
      <c r="M424" s="31">
        <v>11956</v>
      </c>
      <c r="N424" s="32">
        <v>6336.68</v>
      </c>
      <c r="O424" s="63"/>
      <c r="P424" t="b">
        <v>1</v>
      </c>
      <c r="Q424" t="b">
        <v>1</v>
      </c>
      <c r="R424" t="b">
        <v>1</v>
      </c>
      <c r="S424" t="b">
        <v>1</v>
      </c>
      <c r="T424" t="b">
        <v>1</v>
      </c>
      <c r="U424" t="b">
        <v>1</v>
      </c>
      <c r="V424" t="b">
        <v>1</v>
      </c>
      <c r="W424" t="b">
        <v>1</v>
      </c>
      <c r="X424" t="b">
        <v>1</v>
      </c>
      <c r="Y424" t="b">
        <v>1</v>
      </c>
      <c r="Z424" t="b">
        <v>1</v>
      </c>
      <c r="AA424" t="b">
        <v>1</v>
      </c>
    </row>
    <row r="425" spans="2:27" x14ac:dyDescent="0.25">
      <c r="B425" s="13" t="s">
        <v>35</v>
      </c>
      <c r="C425" s="31">
        <v>70552</v>
      </c>
      <c r="D425" s="32">
        <v>37392.560000000005</v>
      </c>
      <c r="E425" s="31">
        <v>43250</v>
      </c>
      <c r="F425" s="32">
        <v>22922.5</v>
      </c>
      <c r="G425" s="31">
        <v>29417</v>
      </c>
      <c r="H425" s="32">
        <v>15591.01</v>
      </c>
      <c r="I425" s="31">
        <v>19835</v>
      </c>
      <c r="J425" s="32">
        <v>10512.550000000001</v>
      </c>
      <c r="K425" s="31">
        <v>16158</v>
      </c>
      <c r="L425" s="32">
        <v>8563.74</v>
      </c>
      <c r="M425" s="31">
        <v>12732</v>
      </c>
      <c r="N425" s="32">
        <v>6747.96</v>
      </c>
      <c r="O425" s="63"/>
      <c r="P425" t="b">
        <v>1</v>
      </c>
      <c r="Q425" t="b">
        <v>1</v>
      </c>
      <c r="R425" t="b">
        <v>1</v>
      </c>
      <c r="S425" t="b">
        <v>1</v>
      </c>
      <c r="T425" t="b">
        <v>1</v>
      </c>
      <c r="U425" t="b">
        <v>1</v>
      </c>
      <c r="V425" t="b">
        <v>1</v>
      </c>
      <c r="W425" t="b">
        <v>1</v>
      </c>
      <c r="X425" t="b">
        <v>1</v>
      </c>
      <c r="Y425" t="b">
        <v>1</v>
      </c>
      <c r="Z425" t="b">
        <v>1</v>
      </c>
      <c r="AA425" t="b">
        <v>1</v>
      </c>
    </row>
    <row r="426" spans="2:27" x14ac:dyDescent="0.25">
      <c r="B426" s="13" t="s">
        <v>36</v>
      </c>
      <c r="C426" s="31">
        <v>75048</v>
      </c>
      <c r="D426" s="32">
        <v>39775.440000000002</v>
      </c>
      <c r="E426" s="31">
        <v>47121</v>
      </c>
      <c r="F426" s="32">
        <v>24974.13</v>
      </c>
      <c r="G426" s="31">
        <v>32099</v>
      </c>
      <c r="H426" s="32">
        <v>17012.47</v>
      </c>
      <c r="I426" s="31">
        <v>22829</v>
      </c>
      <c r="J426" s="32">
        <v>12099.37</v>
      </c>
      <c r="K426" s="31">
        <v>19478</v>
      </c>
      <c r="L426" s="32">
        <v>10323.34</v>
      </c>
      <c r="M426" s="31">
        <v>15828</v>
      </c>
      <c r="N426" s="32">
        <v>8388.84</v>
      </c>
      <c r="O426" s="63"/>
      <c r="P426" t="b">
        <v>1</v>
      </c>
      <c r="Q426" t="b">
        <v>1</v>
      </c>
      <c r="R426" t="b">
        <v>1</v>
      </c>
      <c r="S426" t="b">
        <v>1</v>
      </c>
      <c r="T426" t="b">
        <v>1</v>
      </c>
      <c r="U426" t="b">
        <v>1</v>
      </c>
      <c r="V426" t="b">
        <v>1</v>
      </c>
      <c r="W426" t="b">
        <v>1</v>
      </c>
      <c r="X426" t="b">
        <v>1</v>
      </c>
      <c r="Y426" t="b">
        <v>1</v>
      </c>
      <c r="Z426" t="b">
        <v>1</v>
      </c>
      <c r="AA426" t="b">
        <v>1</v>
      </c>
    </row>
    <row r="427" spans="2:27" x14ac:dyDescent="0.25">
      <c r="B427" s="13" t="s">
        <v>37</v>
      </c>
      <c r="C427" s="31">
        <v>80614</v>
      </c>
      <c r="D427" s="32">
        <v>42725.420000000006</v>
      </c>
      <c r="E427" s="31">
        <v>50630</v>
      </c>
      <c r="F427" s="32">
        <v>26833.9</v>
      </c>
      <c r="G427" s="31">
        <v>34494</v>
      </c>
      <c r="H427" s="32">
        <v>18281.82</v>
      </c>
      <c r="I427" s="31">
        <v>24525</v>
      </c>
      <c r="J427" s="32">
        <v>12998.25</v>
      </c>
      <c r="K427" s="31">
        <v>20942</v>
      </c>
      <c r="L427" s="32">
        <v>11099.26</v>
      </c>
      <c r="M427" s="31">
        <v>17013</v>
      </c>
      <c r="N427" s="32">
        <v>9016.8900000000012</v>
      </c>
      <c r="O427" s="63"/>
      <c r="P427" t="b">
        <v>1</v>
      </c>
      <c r="Q427" t="b">
        <v>1</v>
      </c>
      <c r="R427" t="b">
        <v>1</v>
      </c>
      <c r="S427" t="b">
        <v>1</v>
      </c>
      <c r="T427" t="b">
        <v>1</v>
      </c>
      <c r="U427" t="b">
        <v>1</v>
      </c>
      <c r="V427" t="b">
        <v>1</v>
      </c>
      <c r="W427" t="b">
        <v>1</v>
      </c>
      <c r="X427" t="b">
        <v>1</v>
      </c>
      <c r="Y427" t="b">
        <v>1</v>
      </c>
      <c r="Z427" t="b">
        <v>1</v>
      </c>
      <c r="AA427" t="b">
        <v>1</v>
      </c>
    </row>
    <row r="428" spans="2:27" x14ac:dyDescent="0.25">
      <c r="B428" s="13" t="s">
        <v>38</v>
      </c>
      <c r="C428" s="31">
        <v>88214</v>
      </c>
      <c r="D428" s="32">
        <v>46753.420000000006</v>
      </c>
      <c r="E428" s="31">
        <v>55442</v>
      </c>
      <c r="F428" s="32">
        <v>29384.260000000002</v>
      </c>
      <c r="G428" s="31">
        <v>37788</v>
      </c>
      <c r="H428" s="32">
        <v>20027.64</v>
      </c>
      <c r="I428" s="31">
        <v>26868</v>
      </c>
      <c r="J428" s="32">
        <v>14240.04</v>
      </c>
      <c r="K428" s="31">
        <v>22926</v>
      </c>
      <c r="L428" s="32">
        <v>12150.78</v>
      </c>
      <c r="M428" s="31">
        <v>18633</v>
      </c>
      <c r="N428" s="32">
        <v>9875.49</v>
      </c>
      <c r="O428" s="63"/>
      <c r="P428" t="b">
        <v>1</v>
      </c>
      <c r="Q428" t="b">
        <v>1</v>
      </c>
      <c r="R428" t="b">
        <v>1</v>
      </c>
      <c r="S428" t="b">
        <v>1</v>
      </c>
      <c r="T428" t="b">
        <v>1</v>
      </c>
      <c r="U428" t="b">
        <v>1</v>
      </c>
      <c r="V428" t="b">
        <v>1</v>
      </c>
      <c r="W428" t="b">
        <v>1</v>
      </c>
      <c r="X428" t="b">
        <v>1</v>
      </c>
      <c r="Y428" t="b">
        <v>1</v>
      </c>
      <c r="Z428" t="b">
        <v>1</v>
      </c>
      <c r="AA428" t="b">
        <v>1</v>
      </c>
    </row>
    <row r="429" spans="2:27" x14ac:dyDescent="0.25">
      <c r="B429" s="13" t="s">
        <v>39</v>
      </c>
      <c r="C429" s="31">
        <v>93762</v>
      </c>
      <c r="D429" s="32">
        <v>49693.86</v>
      </c>
      <c r="E429" s="31">
        <v>58959</v>
      </c>
      <c r="F429" s="32">
        <v>31248.27</v>
      </c>
      <c r="G429" s="31">
        <v>40187</v>
      </c>
      <c r="H429" s="32">
        <v>21299.11</v>
      </c>
      <c r="I429" s="31">
        <v>28562</v>
      </c>
      <c r="J429" s="32">
        <v>15137.86</v>
      </c>
      <c r="K429" s="31">
        <v>24391</v>
      </c>
      <c r="L429" s="32">
        <v>12927.230000000001</v>
      </c>
      <c r="M429" s="31">
        <v>19819</v>
      </c>
      <c r="N429" s="32">
        <v>10504.07</v>
      </c>
      <c r="O429" s="63"/>
      <c r="P429" t="b">
        <v>1</v>
      </c>
      <c r="Q429" t="b">
        <v>1</v>
      </c>
      <c r="R429" t="b">
        <v>1</v>
      </c>
      <c r="S429" t="b">
        <v>1</v>
      </c>
      <c r="T429" t="b">
        <v>1</v>
      </c>
      <c r="U429" t="b">
        <v>1</v>
      </c>
      <c r="V429" t="b">
        <v>1</v>
      </c>
      <c r="W429" t="b">
        <v>1</v>
      </c>
      <c r="X429" t="b">
        <v>1</v>
      </c>
      <c r="Y429" t="b">
        <v>1</v>
      </c>
      <c r="Z429" t="b">
        <v>1</v>
      </c>
      <c r="AA429" t="b">
        <v>1</v>
      </c>
    </row>
    <row r="430" spans="2:27" x14ac:dyDescent="0.25">
      <c r="B430" s="13" t="s">
        <v>40</v>
      </c>
      <c r="C430" s="31">
        <v>101408</v>
      </c>
      <c r="D430" s="32">
        <v>53746.240000000005</v>
      </c>
      <c r="E430" s="31">
        <v>63779</v>
      </c>
      <c r="F430" s="32">
        <v>33802.870000000003</v>
      </c>
      <c r="G430" s="31">
        <v>43487</v>
      </c>
      <c r="H430" s="32">
        <v>23048.11</v>
      </c>
      <c r="I430" s="31">
        <v>30919</v>
      </c>
      <c r="J430" s="32">
        <v>16387.07</v>
      </c>
      <c r="K430" s="31">
        <v>26392</v>
      </c>
      <c r="L430" s="32">
        <v>13987.76</v>
      </c>
      <c r="M430" s="31">
        <v>21453</v>
      </c>
      <c r="N430" s="32">
        <v>11370.09</v>
      </c>
      <c r="O430" s="63"/>
      <c r="P430" t="b">
        <v>1</v>
      </c>
      <c r="Q430" t="b">
        <v>1</v>
      </c>
      <c r="R430" t="b">
        <v>1</v>
      </c>
      <c r="S430" t="b">
        <v>1</v>
      </c>
      <c r="T430" t="b">
        <v>1</v>
      </c>
      <c r="U430" t="b">
        <v>1</v>
      </c>
      <c r="V430" t="b">
        <v>1</v>
      </c>
      <c r="W430" t="b">
        <v>1</v>
      </c>
      <c r="X430" t="b">
        <v>1</v>
      </c>
      <c r="Y430" t="b">
        <v>1</v>
      </c>
      <c r="Z430" t="b">
        <v>1</v>
      </c>
      <c r="AA430" t="b">
        <v>1</v>
      </c>
    </row>
    <row r="431" spans="2:27" x14ac:dyDescent="0.25">
      <c r="B431" s="13" t="s">
        <v>41</v>
      </c>
      <c r="C431" s="31">
        <v>106265</v>
      </c>
      <c r="D431" s="32">
        <v>56320.450000000004</v>
      </c>
      <c r="E431" s="31">
        <v>83412</v>
      </c>
      <c r="F431" s="32">
        <v>44208.36</v>
      </c>
      <c r="G431" s="31">
        <v>56750</v>
      </c>
      <c r="H431" s="32">
        <v>30077.5</v>
      </c>
      <c r="I431" s="31">
        <v>39115</v>
      </c>
      <c r="J431" s="32">
        <v>20730.95</v>
      </c>
      <c r="K431" s="31">
        <v>35222</v>
      </c>
      <c r="L431" s="32">
        <v>18667.66</v>
      </c>
      <c r="M431" s="31">
        <v>30281</v>
      </c>
      <c r="N431" s="32">
        <v>16048.93</v>
      </c>
      <c r="O431" s="63"/>
      <c r="P431" t="b">
        <v>1</v>
      </c>
      <c r="Q431" t="b">
        <v>1</v>
      </c>
      <c r="R431" t="b">
        <v>1</v>
      </c>
      <c r="S431" t="b">
        <v>1</v>
      </c>
      <c r="T431" t="b">
        <v>1</v>
      </c>
      <c r="U431" t="b">
        <v>1</v>
      </c>
      <c r="V431" t="b">
        <v>1</v>
      </c>
      <c r="W431" t="b">
        <v>1</v>
      </c>
      <c r="X431" t="b">
        <v>1</v>
      </c>
      <c r="Y431" t="b">
        <v>1</v>
      </c>
      <c r="Z431" t="b">
        <v>1</v>
      </c>
      <c r="AA431" t="b">
        <v>1</v>
      </c>
    </row>
    <row r="432" spans="2:27" x14ac:dyDescent="0.25">
      <c r="B432" s="13" t="s">
        <v>42</v>
      </c>
      <c r="C432" s="31">
        <v>111093</v>
      </c>
      <c r="D432" s="32">
        <v>58879.29</v>
      </c>
      <c r="E432" s="31">
        <v>96921</v>
      </c>
      <c r="F432" s="32">
        <v>51368.130000000005</v>
      </c>
      <c r="G432" s="31">
        <v>65953</v>
      </c>
      <c r="H432" s="32">
        <v>34955.090000000004</v>
      </c>
      <c r="I432" s="31">
        <v>45456</v>
      </c>
      <c r="J432" s="32">
        <v>24091.68</v>
      </c>
      <c r="K432" s="31">
        <v>40946</v>
      </c>
      <c r="L432" s="32">
        <v>21701.38</v>
      </c>
      <c r="M432" s="31">
        <v>35203</v>
      </c>
      <c r="N432" s="32">
        <v>18657.59</v>
      </c>
      <c r="O432" s="63"/>
      <c r="P432" t="b">
        <v>1</v>
      </c>
      <c r="Q432" t="b">
        <v>1</v>
      </c>
      <c r="R432" t="b">
        <v>1</v>
      </c>
      <c r="S432" t="b">
        <v>1</v>
      </c>
      <c r="T432" t="b">
        <v>1</v>
      </c>
      <c r="U432" t="b">
        <v>1</v>
      </c>
      <c r="V432" t="b">
        <v>1</v>
      </c>
      <c r="W432" t="b">
        <v>1</v>
      </c>
      <c r="X432" t="b">
        <v>1</v>
      </c>
      <c r="Y432" t="b">
        <v>1</v>
      </c>
      <c r="Z432" t="b">
        <v>1</v>
      </c>
      <c r="AA432" t="b">
        <v>1</v>
      </c>
    </row>
    <row r="433" spans="2:27" x14ac:dyDescent="0.25">
      <c r="B433" s="13" t="s">
        <v>43</v>
      </c>
      <c r="C433" s="31">
        <v>121319</v>
      </c>
      <c r="D433" s="32">
        <v>64299.07</v>
      </c>
      <c r="E433" s="31">
        <v>105865</v>
      </c>
      <c r="F433" s="32">
        <v>56108.450000000004</v>
      </c>
      <c r="G433" s="31">
        <v>72047</v>
      </c>
      <c r="H433" s="32">
        <v>38184.910000000003</v>
      </c>
      <c r="I433" s="31">
        <v>49661</v>
      </c>
      <c r="J433" s="32">
        <v>26320.33</v>
      </c>
      <c r="K433" s="31">
        <v>44724</v>
      </c>
      <c r="L433" s="32">
        <v>23703.72</v>
      </c>
      <c r="M433" s="31">
        <v>38451</v>
      </c>
      <c r="N433" s="32">
        <v>20379.030000000002</v>
      </c>
      <c r="O433" s="63"/>
      <c r="P433" t="b">
        <v>1</v>
      </c>
      <c r="Q433" t="b">
        <v>1</v>
      </c>
      <c r="R433" t="b">
        <v>1</v>
      </c>
      <c r="S433" t="b">
        <v>1</v>
      </c>
      <c r="T433" t="b">
        <v>1</v>
      </c>
      <c r="U433" t="b">
        <v>1</v>
      </c>
      <c r="V433" t="b">
        <v>1</v>
      </c>
      <c r="W433" t="b">
        <v>1</v>
      </c>
      <c r="X433" t="b">
        <v>1</v>
      </c>
      <c r="Y433" t="b">
        <v>1</v>
      </c>
      <c r="Z433" t="b">
        <v>1</v>
      </c>
      <c r="AA433" t="b">
        <v>1</v>
      </c>
    </row>
    <row r="434" spans="2:27" x14ac:dyDescent="0.25">
      <c r="B434" s="13" t="s">
        <v>44</v>
      </c>
      <c r="C434" s="31">
        <v>134305</v>
      </c>
      <c r="D434" s="32">
        <v>71181.650000000009</v>
      </c>
      <c r="E434" s="31">
        <v>117239</v>
      </c>
      <c r="F434" s="32">
        <v>62136.670000000006</v>
      </c>
      <c r="G434" s="31">
        <v>79785</v>
      </c>
      <c r="H434" s="32">
        <v>42286.05</v>
      </c>
      <c r="I434" s="31">
        <v>55000</v>
      </c>
      <c r="J434" s="32">
        <v>29150</v>
      </c>
      <c r="K434" s="31">
        <v>49536</v>
      </c>
      <c r="L434" s="32">
        <v>26254.080000000002</v>
      </c>
      <c r="M434" s="31">
        <v>42586</v>
      </c>
      <c r="N434" s="32">
        <v>22570.58</v>
      </c>
      <c r="O434" s="63"/>
      <c r="P434" t="b">
        <v>1</v>
      </c>
      <c r="Q434" t="b">
        <v>1</v>
      </c>
      <c r="R434" t="b">
        <v>1</v>
      </c>
      <c r="S434" t="b">
        <v>1</v>
      </c>
      <c r="T434" t="b">
        <v>1</v>
      </c>
      <c r="U434" t="b">
        <v>1</v>
      </c>
      <c r="V434" t="b">
        <v>1</v>
      </c>
      <c r="W434" t="b">
        <v>1</v>
      </c>
      <c r="X434" t="b">
        <v>1</v>
      </c>
      <c r="Y434" t="b">
        <v>1</v>
      </c>
      <c r="Z434" t="b">
        <v>1</v>
      </c>
      <c r="AA434" t="b">
        <v>1</v>
      </c>
    </row>
    <row r="435" spans="2:27" x14ac:dyDescent="0.25">
      <c r="B435" s="13" t="s">
        <v>45</v>
      </c>
      <c r="C435" s="31">
        <v>147734</v>
      </c>
      <c r="D435" s="32">
        <v>78299.02</v>
      </c>
      <c r="E435" s="31">
        <v>129004</v>
      </c>
      <c r="F435" s="32">
        <v>68372.12000000001</v>
      </c>
      <c r="G435" s="31">
        <v>87790</v>
      </c>
      <c r="H435" s="32">
        <v>46528.700000000004</v>
      </c>
      <c r="I435" s="31">
        <v>60522</v>
      </c>
      <c r="J435" s="32">
        <v>32076.66</v>
      </c>
      <c r="K435" s="31">
        <v>54503</v>
      </c>
      <c r="L435" s="32">
        <v>28886.59</v>
      </c>
      <c r="M435" s="31">
        <v>46873</v>
      </c>
      <c r="N435" s="32">
        <v>24842.690000000002</v>
      </c>
      <c r="O435" s="63"/>
      <c r="P435" t="b">
        <v>1</v>
      </c>
      <c r="Q435" t="b">
        <v>1</v>
      </c>
      <c r="R435" t="b">
        <v>1</v>
      </c>
      <c r="S435" t="b">
        <v>1</v>
      </c>
      <c r="T435" t="b">
        <v>1</v>
      </c>
      <c r="U435" t="b">
        <v>1</v>
      </c>
      <c r="V435" t="b">
        <v>1</v>
      </c>
      <c r="W435" t="b">
        <v>1</v>
      </c>
      <c r="X435" t="b">
        <v>1</v>
      </c>
      <c r="Y435" t="b">
        <v>1</v>
      </c>
      <c r="Z435" t="b">
        <v>1</v>
      </c>
      <c r="AA435" t="b">
        <v>1</v>
      </c>
    </row>
    <row r="436" spans="2:27" x14ac:dyDescent="0.25">
      <c r="B436" s="13" t="s">
        <v>46</v>
      </c>
      <c r="C436" s="31">
        <v>174851</v>
      </c>
      <c r="D436" s="32">
        <v>92671.03</v>
      </c>
      <c r="E436" s="31">
        <v>158788</v>
      </c>
      <c r="F436" s="32">
        <v>84157.64</v>
      </c>
      <c r="G436" s="31">
        <v>106913</v>
      </c>
      <c r="H436" s="32">
        <v>56663.89</v>
      </c>
      <c r="I436" s="31">
        <v>71252</v>
      </c>
      <c r="J436" s="32">
        <v>37763.560000000005</v>
      </c>
      <c r="K436" s="31">
        <v>63532</v>
      </c>
      <c r="L436" s="32">
        <v>33671.96</v>
      </c>
      <c r="M436" s="31">
        <v>55143</v>
      </c>
      <c r="N436" s="32">
        <v>29225.79</v>
      </c>
      <c r="O436" s="63"/>
      <c r="P436" t="b">
        <v>1</v>
      </c>
      <c r="Q436" t="b">
        <v>1</v>
      </c>
      <c r="R436" t="b">
        <v>1</v>
      </c>
      <c r="S436" t="b">
        <v>1</v>
      </c>
      <c r="T436" t="b">
        <v>1</v>
      </c>
      <c r="U436" t="b">
        <v>1</v>
      </c>
      <c r="V436" t="b">
        <v>1</v>
      </c>
      <c r="W436" t="b">
        <v>1</v>
      </c>
      <c r="X436" t="b">
        <v>1</v>
      </c>
      <c r="Y436" t="b">
        <v>1</v>
      </c>
      <c r="Z436" t="b">
        <v>1</v>
      </c>
      <c r="AA436" t="b">
        <v>1</v>
      </c>
    </row>
    <row r="437" spans="2:27" x14ac:dyDescent="0.25">
      <c r="B437" s="13" t="s">
        <v>47</v>
      </c>
      <c r="C437" s="31">
        <v>181703</v>
      </c>
      <c r="D437" s="32">
        <v>96302.590000000011</v>
      </c>
      <c r="E437" s="31">
        <v>165024</v>
      </c>
      <c r="F437" s="32">
        <v>87462.720000000001</v>
      </c>
      <c r="G437" s="31">
        <v>111119</v>
      </c>
      <c r="H437" s="32">
        <v>58893.07</v>
      </c>
      <c r="I437" s="31">
        <v>74057</v>
      </c>
      <c r="J437" s="32">
        <v>39250.21</v>
      </c>
      <c r="K437" s="31">
        <v>66032</v>
      </c>
      <c r="L437" s="32">
        <v>34996.959999999999</v>
      </c>
      <c r="M437" s="31">
        <v>57321</v>
      </c>
      <c r="N437" s="32">
        <v>30380.13</v>
      </c>
      <c r="O437" s="63"/>
      <c r="P437" t="b">
        <v>1</v>
      </c>
      <c r="Q437" t="b">
        <v>1</v>
      </c>
      <c r="R437" t="b">
        <v>1</v>
      </c>
      <c r="S437" t="b">
        <v>1</v>
      </c>
      <c r="T437" t="b">
        <v>1</v>
      </c>
      <c r="U437" t="b">
        <v>1</v>
      </c>
      <c r="V437" t="b">
        <v>1</v>
      </c>
      <c r="W437" t="b">
        <v>1</v>
      </c>
      <c r="X437" t="b">
        <v>1</v>
      </c>
      <c r="Y437" t="b">
        <v>1</v>
      </c>
      <c r="Z437" t="b">
        <v>1</v>
      </c>
      <c r="AA437" t="b">
        <v>1</v>
      </c>
    </row>
    <row r="438" spans="2:27" x14ac:dyDescent="0.25">
      <c r="B438" s="13" t="s">
        <v>48</v>
      </c>
      <c r="C438" s="31">
        <v>186837</v>
      </c>
      <c r="D438" s="32">
        <v>99023.61</v>
      </c>
      <c r="E438" s="31">
        <v>169704</v>
      </c>
      <c r="F438" s="32">
        <v>89943.12000000001</v>
      </c>
      <c r="G438" s="31">
        <v>114260</v>
      </c>
      <c r="H438" s="32">
        <v>60557.8</v>
      </c>
      <c r="I438" s="31">
        <v>76147</v>
      </c>
      <c r="J438" s="32">
        <v>40357.910000000003</v>
      </c>
      <c r="K438" s="31">
        <v>67893</v>
      </c>
      <c r="L438" s="32">
        <v>35983.29</v>
      </c>
      <c r="M438" s="31">
        <v>58940</v>
      </c>
      <c r="N438" s="32">
        <v>31238.2</v>
      </c>
      <c r="O438" s="63"/>
      <c r="P438" t="b">
        <v>1</v>
      </c>
      <c r="Q438" t="b">
        <v>1</v>
      </c>
      <c r="R438" t="b">
        <v>1</v>
      </c>
      <c r="S438" t="b">
        <v>1</v>
      </c>
      <c r="T438" t="b">
        <v>1</v>
      </c>
      <c r="U438" t="b">
        <v>1</v>
      </c>
      <c r="V438" t="b">
        <v>1</v>
      </c>
      <c r="W438" t="b">
        <v>1</v>
      </c>
      <c r="X438" t="b">
        <v>1</v>
      </c>
      <c r="Y438" t="b">
        <v>1</v>
      </c>
      <c r="Z438" t="b">
        <v>1</v>
      </c>
      <c r="AA438" t="b">
        <v>1</v>
      </c>
    </row>
    <row r="439" spans="2:27" x14ac:dyDescent="0.25">
      <c r="B439" s="13" t="s">
        <v>49</v>
      </c>
      <c r="C439" s="31">
        <v>193704</v>
      </c>
      <c r="D439" s="32">
        <v>102663.12000000001</v>
      </c>
      <c r="E439" s="31">
        <v>175940</v>
      </c>
      <c r="F439" s="32">
        <v>93248.200000000012</v>
      </c>
      <c r="G439" s="31">
        <v>118466</v>
      </c>
      <c r="H439" s="32">
        <v>62786.98</v>
      </c>
      <c r="I439" s="31">
        <v>78945</v>
      </c>
      <c r="J439" s="32">
        <v>41840.85</v>
      </c>
      <c r="K439" s="31">
        <v>70404</v>
      </c>
      <c r="L439" s="32">
        <v>37314.120000000003</v>
      </c>
      <c r="M439" s="31">
        <v>61106</v>
      </c>
      <c r="N439" s="32">
        <v>32386.18</v>
      </c>
      <c r="O439" s="63"/>
      <c r="P439" t="b">
        <v>1</v>
      </c>
      <c r="Q439" t="b">
        <v>1</v>
      </c>
      <c r="R439" t="b">
        <v>1</v>
      </c>
      <c r="S439" t="b">
        <v>1</v>
      </c>
      <c r="T439" t="b">
        <v>1</v>
      </c>
      <c r="U439" t="b">
        <v>1</v>
      </c>
      <c r="V439" t="b">
        <v>1</v>
      </c>
      <c r="W439" t="b">
        <v>1</v>
      </c>
      <c r="X439" t="b">
        <v>1</v>
      </c>
      <c r="Y439" t="b">
        <v>1</v>
      </c>
      <c r="Z439" t="b">
        <v>1</v>
      </c>
      <c r="AA439" t="b">
        <v>1</v>
      </c>
    </row>
    <row r="440" spans="2:27" x14ac:dyDescent="0.25">
      <c r="B440" s="13" t="s">
        <v>50</v>
      </c>
      <c r="C440" s="31">
        <v>197136</v>
      </c>
      <c r="D440" s="32">
        <v>104482.08</v>
      </c>
      <c r="E440" s="31">
        <v>179057</v>
      </c>
      <c r="F440" s="32">
        <v>94900.21</v>
      </c>
      <c r="G440" s="31">
        <v>120557</v>
      </c>
      <c r="H440" s="32">
        <v>63895.210000000006</v>
      </c>
      <c r="I440" s="31">
        <v>80353</v>
      </c>
      <c r="J440" s="32">
        <v>42587.090000000004</v>
      </c>
      <c r="K440" s="31">
        <v>71649</v>
      </c>
      <c r="L440" s="32">
        <v>37973.97</v>
      </c>
      <c r="M440" s="31">
        <v>62197</v>
      </c>
      <c r="N440" s="32">
        <v>32964.410000000003</v>
      </c>
      <c r="O440" s="63"/>
      <c r="P440" t="b">
        <v>1</v>
      </c>
      <c r="Q440" t="b">
        <v>1</v>
      </c>
      <c r="R440" t="b">
        <v>1</v>
      </c>
      <c r="S440" t="b">
        <v>1</v>
      </c>
      <c r="T440" t="b">
        <v>1</v>
      </c>
      <c r="U440" t="b">
        <v>1</v>
      </c>
      <c r="V440" t="b">
        <v>1</v>
      </c>
      <c r="W440" t="b">
        <v>1</v>
      </c>
      <c r="X440" t="b">
        <v>1</v>
      </c>
      <c r="Y440" t="b">
        <v>1</v>
      </c>
      <c r="Z440" t="b">
        <v>1</v>
      </c>
      <c r="AA440" t="b">
        <v>1</v>
      </c>
    </row>
    <row r="441" spans="2:27" x14ac:dyDescent="0.25">
      <c r="B441" s="13" t="s">
        <v>51</v>
      </c>
      <c r="C441" s="31">
        <v>205687</v>
      </c>
      <c r="D441" s="32">
        <v>109014.11</v>
      </c>
      <c r="E441" s="31">
        <v>186860</v>
      </c>
      <c r="F441" s="32">
        <v>99035.8</v>
      </c>
      <c r="G441" s="31">
        <v>125808</v>
      </c>
      <c r="H441" s="32">
        <v>66678.240000000005</v>
      </c>
      <c r="I441" s="31">
        <v>83844</v>
      </c>
      <c r="J441" s="32">
        <v>44437.32</v>
      </c>
      <c r="K441" s="31">
        <v>74770</v>
      </c>
      <c r="L441" s="32">
        <v>39628.1</v>
      </c>
      <c r="M441" s="31">
        <v>64906</v>
      </c>
      <c r="N441" s="32">
        <v>34400.18</v>
      </c>
      <c r="O441" s="63"/>
      <c r="P441" t="b">
        <v>1</v>
      </c>
      <c r="Q441" t="b">
        <v>1</v>
      </c>
      <c r="R441" t="b">
        <v>1</v>
      </c>
      <c r="S441" t="b">
        <v>1</v>
      </c>
      <c r="T441" t="b">
        <v>1</v>
      </c>
      <c r="U441" t="b">
        <v>1</v>
      </c>
      <c r="V441" t="b">
        <v>1</v>
      </c>
      <c r="W441" t="b">
        <v>1</v>
      </c>
      <c r="X441" t="b">
        <v>1</v>
      </c>
      <c r="Y441" t="b">
        <v>1</v>
      </c>
      <c r="Z441" t="b">
        <v>1</v>
      </c>
      <c r="AA441" t="b">
        <v>1</v>
      </c>
    </row>
    <row r="442" spans="2:27" x14ac:dyDescent="0.25">
      <c r="B442" s="16"/>
    </row>
    <row r="445" spans="2:27" ht="18.75" x14ac:dyDescent="0.25">
      <c r="B445" s="5" t="s">
        <v>64</v>
      </c>
    </row>
    <row r="447" spans="2:27" ht="16.350000000000001" customHeight="1" x14ac:dyDescent="0.25">
      <c r="B447" s="7" t="s">
        <v>3</v>
      </c>
      <c r="C447" s="68" t="s">
        <v>83</v>
      </c>
      <c r="D447" s="69"/>
      <c r="E447" s="68" t="s">
        <v>5</v>
      </c>
      <c r="F447" s="69"/>
      <c r="G447" s="68" t="s">
        <v>6</v>
      </c>
      <c r="H447" s="69"/>
      <c r="I447" s="68" t="s">
        <v>7</v>
      </c>
      <c r="J447" s="69"/>
      <c r="K447" s="68" t="s">
        <v>8</v>
      </c>
      <c r="L447" s="69"/>
      <c r="M447" s="68" t="s">
        <v>9</v>
      </c>
      <c r="N447" s="69"/>
      <c r="O447" s="58" t="str">
        <f>O410</f>
        <v>BUPA COMPLETE CARE PREMIUM BOOKLET, EFFECTIVE JANUARY 1, 2022</v>
      </c>
    </row>
    <row r="448" spans="2:27" ht="25.5" x14ac:dyDescent="0.25">
      <c r="B448" s="8" t="s">
        <v>10</v>
      </c>
      <c r="C448" s="64" t="s">
        <v>11</v>
      </c>
      <c r="D448" s="65"/>
      <c r="E448" s="66" t="s">
        <v>12</v>
      </c>
      <c r="F448" s="67"/>
      <c r="G448" s="66" t="s">
        <v>13</v>
      </c>
      <c r="H448" s="67"/>
      <c r="I448" s="66" t="s">
        <v>14</v>
      </c>
      <c r="J448" s="67"/>
      <c r="K448" s="66" t="s">
        <v>15</v>
      </c>
      <c r="L448" s="67"/>
      <c r="M448" s="66" t="s">
        <v>16</v>
      </c>
      <c r="N448" s="67"/>
      <c r="O448" s="58"/>
    </row>
    <row r="449" spans="1:27" ht="25.5" x14ac:dyDescent="0.25">
      <c r="B449" s="8" t="s">
        <v>17</v>
      </c>
      <c r="C449" s="66" t="s">
        <v>12</v>
      </c>
      <c r="D449" s="67"/>
      <c r="E449" s="66" t="s">
        <v>13</v>
      </c>
      <c r="F449" s="67"/>
      <c r="G449" s="66" t="s">
        <v>18</v>
      </c>
      <c r="H449" s="67"/>
      <c r="I449" s="66" t="s">
        <v>14</v>
      </c>
      <c r="J449" s="67"/>
      <c r="K449" s="66" t="s">
        <v>15</v>
      </c>
      <c r="L449" s="67"/>
      <c r="M449" s="66" t="s">
        <v>16</v>
      </c>
      <c r="N449" s="67"/>
      <c r="O449" s="58"/>
    </row>
    <row r="450" spans="1:27" x14ac:dyDescent="0.25">
      <c r="B450" s="9" t="s">
        <v>19</v>
      </c>
      <c r="C450" s="10" t="s">
        <v>20</v>
      </c>
      <c r="D450" s="10" t="s">
        <v>21</v>
      </c>
      <c r="E450" s="10" t="s">
        <v>20</v>
      </c>
      <c r="F450" s="10" t="s">
        <v>21</v>
      </c>
      <c r="G450" s="10" t="s">
        <v>20</v>
      </c>
      <c r="H450" s="10" t="s">
        <v>21</v>
      </c>
      <c r="I450" s="10" t="s">
        <v>20</v>
      </c>
      <c r="J450" s="10" t="s">
        <v>21</v>
      </c>
      <c r="K450" s="10" t="s">
        <v>20</v>
      </c>
      <c r="L450" s="10" t="s">
        <v>21</v>
      </c>
      <c r="M450" s="10" t="s">
        <v>20</v>
      </c>
      <c r="N450" s="11" t="s">
        <v>21</v>
      </c>
      <c r="O450" s="58"/>
    </row>
    <row r="451" spans="1:27" x14ac:dyDescent="0.25">
      <c r="A451" s="3"/>
      <c r="B451" s="9" t="s">
        <v>22</v>
      </c>
      <c r="C451" s="12" t="s">
        <v>23</v>
      </c>
      <c r="D451" s="12" t="s">
        <v>24</v>
      </c>
      <c r="E451" s="12" t="s">
        <v>23</v>
      </c>
      <c r="F451" s="12" t="s">
        <v>24</v>
      </c>
      <c r="G451" s="12" t="s">
        <v>23</v>
      </c>
      <c r="H451" s="12" t="s">
        <v>24</v>
      </c>
      <c r="I451" s="12" t="s">
        <v>23</v>
      </c>
      <c r="J451" s="12" t="s">
        <v>24</v>
      </c>
      <c r="K451" s="12" t="s">
        <v>23</v>
      </c>
      <c r="L451" s="12" t="s">
        <v>24</v>
      </c>
      <c r="M451" s="12" t="s">
        <v>23</v>
      </c>
      <c r="N451" s="12" t="s">
        <v>24</v>
      </c>
      <c r="O451" s="58"/>
      <c r="P451" s="3"/>
      <c r="Q451" s="3"/>
      <c r="R451" s="3"/>
      <c r="S451" s="3"/>
      <c r="T451" s="3"/>
      <c r="U451" s="3"/>
    </row>
    <row r="452" spans="1:27" x14ac:dyDescent="0.25">
      <c r="B452" s="13" t="s">
        <v>25</v>
      </c>
      <c r="C452" s="47">
        <v>10995</v>
      </c>
      <c r="D452" s="48">
        <v>5827.35</v>
      </c>
      <c r="E452" s="47">
        <v>6799</v>
      </c>
      <c r="F452" s="48">
        <v>3603.4700000000003</v>
      </c>
      <c r="G452" s="47">
        <v>4908</v>
      </c>
      <c r="H452" s="48">
        <v>2601.2400000000002</v>
      </c>
      <c r="I452" s="47">
        <v>3649</v>
      </c>
      <c r="J452" s="48">
        <v>1933.97</v>
      </c>
      <c r="K452" s="47">
        <v>3064</v>
      </c>
      <c r="L452" s="48">
        <v>1623.92</v>
      </c>
      <c r="M452" s="47">
        <v>2397</v>
      </c>
      <c r="N452" s="48">
        <v>1270.4100000000001</v>
      </c>
      <c r="O452" s="58"/>
      <c r="P452" t="b">
        <v>1</v>
      </c>
      <c r="Q452" t="b">
        <v>1</v>
      </c>
      <c r="R452" t="b">
        <v>1</v>
      </c>
      <c r="S452" t="b">
        <v>1</v>
      </c>
      <c r="T452" t="b">
        <v>1</v>
      </c>
      <c r="U452" t="b">
        <v>1</v>
      </c>
      <c r="V452" t="b">
        <v>1</v>
      </c>
      <c r="W452" t="b">
        <v>1</v>
      </c>
      <c r="X452" t="b">
        <v>1</v>
      </c>
      <c r="Y452" t="b">
        <v>1</v>
      </c>
      <c r="Z452" t="b">
        <v>1</v>
      </c>
      <c r="AA452" t="b">
        <v>1</v>
      </c>
    </row>
    <row r="453" spans="1:27" x14ac:dyDescent="0.25">
      <c r="B453" s="13" t="s">
        <v>26</v>
      </c>
      <c r="C453" s="49">
        <v>17273</v>
      </c>
      <c r="D453" s="50">
        <v>9154.69</v>
      </c>
      <c r="E453" s="49">
        <v>10823</v>
      </c>
      <c r="F453" s="50">
        <v>5736.1900000000005</v>
      </c>
      <c r="G453" s="49">
        <v>7821</v>
      </c>
      <c r="H453" s="50">
        <v>4145.13</v>
      </c>
      <c r="I453" s="49">
        <v>5808</v>
      </c>
      <c r="J453" s="50">
        <v>3078.2400000000002</v>
      </c>
      <c r="K453" s="49">
        <v>4882</v>
      </c>
      <c r="L453" s="50">
        <v>2587.46</v>
      </c>
      <c r="M453" s="49">
        <v>3806</v>
      </c>
      <c r="N453" s="50">
        <v>2017.18</v>
      </c>
      <c r="O453" s="58"/>
      <c r="P453" t="b">
        <v>1</v>
      </c>
      <c r="Q453" t="b">
        <v>1</v>
      </c>
      <c r="R453" t="b">
        <v>1</v>
      </c>
      <c r="S453" t="b">
        <v>1</v>
      </c>
      <c r="T453" t="b">
        <v>1</v>
      </c>
      <c r="U453" t="b">
        <v>1</v>
      </c>
      <c r="V453" t="b">
        <v>1</v>
      </c>
      <c r="W453" t="b">
        <v>1</v>
      </c>
      <c r="X453" t="b">
        <v>1</v>
      </c>
      <c r="Y453" t="b">
        <v>1</v>
      </c>
      <c r="Z453" t="b">
        <v>1</v>
      </c>
      <c r="AA453" t="b">
        <v>1</v>
      </c>
    </row>
    <row r="454" spans="1:27" x14ac:dyDescent="0.25">
      <c r="B454" s="13" t="s">
        <v>27</v>
      </c>
      <c r="C454" s="49">
        <v>25138</v>
      </c>
      <c r="D454" s="50">
        <v>13323.140000000001</v>
      </c>
      <c r="E454" s="49">
        <v>15858</v>
      </c>
      <c r="F454" s="50">
        <v>8404.74</v>
      </c>
      <c r="G454" s="49">
        <v>11463</v>
      </c>
      <c r="H454" s="50">
        <v>6075.39</v>
      </c>
      <c r="I454" s="49">
        <v>8506</v>
      </c>
      <c r="J454" s="50">
        <v>4508.18</v>
      </c>
      <c r="K454" s="49">
        <v>7165</v>
      </c>
      <c r="L454" s="50">
        <v>3797.4500000000003</v>
      </c>
      <c r="M454" s="49">
        <v>5581</v>
      </c>
      <c r="N454" s="50">
        <v>2957.9300000000003</v>
      </c>
      <c r="O454" s="58"/>
      <c r="P454" t="b">
        <v>1</v>
      </c>
      <c r="Q454" t="b">
        <v>1</v>
      </c>
      <c r="R454" t="b">
        <v>1</v>
      </c>
      <c r="S454" t="b">
        <v>1</v>
      </c>
      <c r="T454" t="b">
        <v>1</v>
      </c>
      <c r="U454" t="b">
        <v>1</v>
      </c>
      <c r="V454" t="b">
        <v>1</v>
      </c>
      <c r="W454" t="b">
        <v>1</v>
      </c>
      <c r="X454" t="b">
        <v>1</v>
      </c>
      <c r="Y454" t="b">
        <v>1</v>
      </c>
      <c r="Z454" t="b">
        <v>1</v>
      </c>
      <c r="AA454" t="b">
        <v>1</v>
      </c>
    </row>
    <row r="455" spans="1:27" x14ac:dyDescent="0.25">
      <c r="B455" s="13" t="s">
        <v>28</v>
      </c>
      <c r="C455" s="49">
        <v>31524</v>
      </c>
      <c r="D455" s="50">
        <v>16707.72</v>
      </c>
      <c r="E455" s="49">
        <v>19343</v>
      </c>
      <c r="F455" s="50">
        <v>10251.790000000001</v>
      </c>
      <c r="G455" s="49">
        <v>12455</v>
      </c>
      <c r="H455" s="50">
        <v>6601.1500000000005</v>
      </c>
      <c r="I455" s="49">
        <v>7974</v>
      </c>
      <c r="J455" s="50">
        <v>4226.22</v>
      </c>
      <c r="K455" s="49">
        <v>5605</v>
      </c>
      <c r="L455" s="50">
        <v>2970.65</v>
      </c>
      <c r="M455" s="49">
        <v>4365</v>
      </c>
      <c r="N455" s="50">
        <v>2313.4500000000003</v>
      </c>
      <c r="O455" s="58"/>
      <c r="P455" t="b">
        <v>1</v>
      </c>
      <c r="Q455" t="b">
        <v>1</v>
      </c>
      <c r="R455" t="b">
        <v>1</v>
      </c>
      <c r="S455" t="b">
        <v>1</v>
      </c>
      <c r="T455" t="b">
        <v>1</v>
      </c>
      <c r="U455" t="b">
        <v>1</v>
      </c>
      <c r="V455" t="b">
        <v>1</v>
      </c>
      <c r="W455" t="b">
        <v>1</v>
      </c>
      <c r="X455" t="b">
        <v>1</v>
      </c>
      <c r="Y455" t="b">
        <v>1</v>
      </c>
      <c r="Z455" t="b">
        <v>1</v>
      </c>
      <c r="AA455" t="b">
        <v>1</v>
      </c>
    </row>
    <row r="456" spans="1:27" x14ac:dyDescent="0.25">
      <c r="B456" s="13" t="s">
        <v>29</v>
      </c>
      <c r="C456" s="49">
        <v>33094</v>
      </c>
      <c r="D456" s="50">
        <v>17539.82</v>
      </c>
      <c r="E456" s="49">
        <v>20296</v>
      </c>
      <c r="F456" s="50">
        <v>10756.880000000001</v>
      </c>
      <c r="G456" s="49">
        <v>13804</v>
      </c>
      <c r="H456" s="50">
        <v>7316.1200000000008</v>
      </c>
      <c r="I456" s="49">
        <v>8864</v>
      </c>
      <c r="J456" s="50">
        <v>4697.92</v>
      </c>
      <c r="K456" s="49">
        <v>6247</v>
      </c>
      <c r="L456" s="50">
        <v>3310.9100000000003</v>
      </c>
      <c r="M456" s="49">
        <v>4861</v>
      </c>
      <c r="N456" s="50">
        <v>2576.33</v>
      </c>
      <c r="O456" s="58"/>
      <c r="P456" t="b">
        <v>1</v>
      </c>
      <c r="Q456" t="b">
        <v>1</v>
      </c>
      <c r="R456" t="b">
        <v>1</v>
      </c>
      <c r="S456" t="b">
        <v>1</v>
      </c>
      <c r="T456" t="b">
        <v>1</v>
      </c>
      <c r="U456" t="b">
        <v>1</v>
      </c>
      <c r="V456" t="b">
        <v>1</v>
      </c>
      <c r="W456" t="b">
        <v>1</v>
      </c>
      <c r="X456" t="b">
        <v>1</v>
      </c>
      <c r="Y456" t="b">
        <v>1</v>
      </c>
      <c r="Z456" t="b">
        <v>1</v>
      </c>
      <c r="AA456" t="b">
        <v>1</v>
      </c>
    </row>
    <row r="457" spans="1:27" x14ac:dyDescent="0.25">
      <c r="B457" s="13" t="s">
        <v>30</v>
      </c>
      <c r="C457" s="49">
        <v>34223</v>
      </c>
      <c r="D457" s="50">
        <v>18138.190000000002</v>
      </c>
      <c r="E457" s="49">
        <v>21137</v>
      </c>
      <c r="F457" s="50">
        <v>11202.61</v>
      </c>
      <c r="G457" s="49">
        <v>14808</v>
      </c>
      <c r="H457" s="50">
        <v>7848.2400000000007</v>
      </c>
      <c r="I457" s="49">
        <v>9958</v>
      </c>
      <c r="J457" s="50">
        <v>5277.7400000000007</v>
      </c>
      <c r="K457" s="49">
        <v>7520</v>
      </c>
      <c r="L457" s="50">
        <v>3985.6000000000004</v>
      </c>
      <c r="M457" s="49">
        <v>5886</v>
      </c>
      <c r="N457" s="50">
        <v>3119.5800000000004</v>
      </c>
      <c r="O457" s="58"/>
      <c r="P457" t="b">
        <v>1</v>
      </c>
      <c r="Q457" t="b">
        <v>1</v>
      </c>
      <c r="R457" t="b">
        <v>1</v>
      </c>
      <c r="S457" t="b">
        <v>1</v>
      </c>
      <c r="T457" t="b">
        <v>1</v>
      </c>
      <c r="U457" t="b">
        <v>1</v>
      </c>
      <c r="V457" t="b">
        <v>1</v>
      </c>
      <c r="W457" t="b">
        <v>1</v>
      </c>
      <c r="X457" t="b">
        <v>1</v>
      </c>
      <c r="Y457" t="b">
        <v>1</v>
      </c>
      <c r="Z457" t="b">
        <v>1</v>
      </c>
      <c r="AA457" t="b">
        <v>1</v>
      </c>
    </row>
    <row r="458" spans="1:27" x14ac:dyDescent="0.25">
      <c r="B458" s="13" t="s">
        <v>31</v>
      </c>
      <c r="C458" s="49">
        <v>38297</v>
      </c>
      <c r="D458" s="50">
        <v>20297.41</v>
      </c>
      <c r="E458" s="49">
        <v>23686</v>
      </c>
      <c r="F458" s="50">
        <v>12553.58</v>
      </c>
      <c r="G458" s="49">
        <v>16619</v>
      </c>
      <c r="H458" s="50">
        <v>8808.07</v>
      </c>
      <c r="I458" s="49">
        <v>11172</v>
      </c>
      <c r="J458" s="50">
        <v>5921.16</v>
      </c>
      <c r="K458" s="49">
        <v>8443</v>
      </c>
      <c r="L458" s="50">
        <v>4474.79</v>
      </c>
      <c r="M458" s="49">
        <v>6619</v>
      </c>
      <c r="N458" s="50">
        <v>3508.07</v>
      </c>
      <c r="O458" s="58"/>
      <c r="P458" t="b">
        <v>1</v>
      </c>
      <c r="Q458" t="b">
        <v>1</v>
      </c>
      <c r="R458" t="b">
        <v>1</v>
      </c>
      <c r="S458" t="b">
        <v>1</v>
      </c>
      <c r="T458" t="b">
        <v>1</v>
      </c>
      <c r="U458" t="b">
        <v>1</v>
      </c>
      <c r="V458" t="b">
        <v>1</v>
      </c>
      <c r="W458" t="b">
        <v>1</v>
      </c>
      <c r="X458" t="b">
        <v>1</v>
      </c>
      <c r="Y458" t="b">
        <v>1</v>
      </c>
      <c r="Z458" t="b">
        <v>1</v>
      </c>
      <c r="AA458" t="b">
        <v>1</v>
      </c>
    </row>
    <row r="459" spans="1:27" x14ac:dyDescent="0.25">
      <c r="B459" s="13" t="s">
        <v>32</v>
      </c>
      <c r="C459" s="49">
        <v>44359</v>
      </c>
      <c r="D459" s="50">
        <v>23510.27</v>
      </c>
      <c r="E459" s="49">
        <v>27498</v>
      </c>
      <c r="F459" s="50">
        <v>14573.94</v>
      </c>
      <c r="G459" s="49">
        <v>18182</v>
      </c>
      <c r="H459" s="50">
        <v>9636.4600000000009</v>
      </c>
      <c r="I459" s="49">
        <v>12425</v>
      </c>
      <c r="J459" s="50">
        <v>6585.25</v>
      </c>
      <c r="K459" s="49">
        <v>9304</v>
      </c>
      <c r="L459" s="50">
        <v>4931.12</v>
      </c>
      <c r="M459" s="49">
        <v>7288</v>
      </c>
      <c r="N459" s="50">
        <v>3862.6400000000003</v>
      </c>
      <c r="O459" s="58"/>
      <c r="P459" t="b">
        <v>1</v>
      </c>
      <c r="Q459" t="b">
        <v>1</v>
      </c>
      <c r="R459" t="b">
        <v>1</v>
      </c>
      <c r="S459" t="b">
        <v>1</v>
      </c>
      <c r="T459" t="b">
        <v>1</v>
      </c>
      <c r="U459" t="b">
        <v>1</v>
      </c>
      <c r="V459" t="b">
        <v>1</v>
      </c>
      <c r="W459" t="b">
        <v>1</v>
      </c>
      <c r="X459" t="b">
        <v>1</v>
      </c>
      <c r="Y459" t="b">
        <v>1</v>
      </c>
      <c r="Z459" t="b">
        <v>1</v>
      </c>
      <c r="AA459" t="b">
        <v>1</v>
      </c>
    </row>
    <row r="460" spans="1:27" x14ac:dyDescent="0.25">
      <c r="B460" s="13" t="s">
        <v>33</v>
      </c>
      <c r="C460" s="49">
        <v>49546</v>
      </c>
      <c r="D460" s="50">
        <v>26259.38</v>
      </c>
      <c r="E460" s="49">
        <v>30779</v>
      </c>
      <c r="F460" s="50">
        <v>16312.87</v>
      </c>
      <c r="G460" s="49">
        <v>20367</v>
      </c>
      <c r="H460" s="50">
        <v>10794.51</v>
      </c>
      <c r="I460" s="49">
        <v>13912</v>
      </c>
      <c r="J460" s="50">
        <v>7373.3600000000006</v>
      </c>
      <c r="K460" s="49">
        <v>10432</v>
      </c>
      <c r="L460" s="50">
        <v>5528.96</v>
      </c>
      <c r="M460" s="49">
        <v>8169</v>
      </c>
      <c r="N460" s="50">
        <v>4329.5700000000006</v>
      </c>
      <c r="O460" s="58"/>
      <c r="P460" t="b">
        <v>1</v>
      </c>
      <c r="Q460" t="b">
        <v>1</v>
      </c>
      <c r="R460" t="b">
        <v>1</v>
      </c>
      <c r="S460" t="b">
        <v>1</v>
      </c>
      <c r="T460" t="b">
        <v>1</v>
      </c>
      <c r="U460" t="b">
        <v>1</v>
      </c>
      <c r="V460" t="b">
        <v>1</v>
      </c>
      <c r="W460" t="b">
        <v>1</v>
      </c>
      <c r="X460" t="b">
        <v>1</v>
      </c>
      <c r="Y460" t="b">
        <v>1</v>
      </c>
      <c r="Z460" t="b">
        <v>1</v>
      </c>
      <c r="AA460" t="b">
        <v>1</v>
      </c>
    </row>
    <row r="461" spans="1:27" x14ac:dyDescent="0.25">
      <c r="B461" s="13" t="s">
        <v>34</v>
      </c>
      <c r="C461" s="49">
        <v>64481</v>
      </c>
      <c r="D461" s="50">
        <v>34174.93</v>
      </c>
      <c r="E461" s="49">
        <v>39461</v>
      </c>
      <c r="F461" s="50">
        <v>20914.330000000002</v>
      </c>
      <c r="G461" s="49">
        <v>26793</v>
      </c>
      <c r="H461" s="50">
        <v>14200.29</v>
      </c>
      <c r="I461" s="49">
        <v>18208</v>
      </c>
      <c r="J461" s="50">
        <v>9650.24</v>
      </c>
      <c r="K461" s="49">
        <v>14802</v>
      </c>
      <c r="L461" s="50">
        <v>7845.06</v>
      </c>
      <c r="M461" s="49">
        <v>11637</v>
      </c>
      <c r="N461" s="50">
        <v>6167.6100000000006</v>
      </c>
      <c r="O461" s="58"/>
      <c r="P461" t="b">
        <v>1</v>
      </c>
      <c r="Q461" t="b">
        <v>1</v>
      </c>
      <c r="R461" t="b">
        <v>1</v>
      </c>
      <c r="S461" t="b">
        <v>1</v>
      </c>
      <c r="T461" t="b">
        <v>1</v>
      </c>
      <c r="U461" t="b">
        <v>1</v>
      </c>
      <c r="V461" t="b">
        <v>1</v>
      </c>
      <c r="W461" t="b">
        <v>1</v>
      </c>
      <c r="X461" t="b">
        <v>1</v>
      </c>
      <c r="Y461" t="b">
        <v>1</v>
      </c>
      <c r="Z461" t="b">
        <v>1</v>
      </c>
      <c r="AA461" t="b">
        <v>1</v>
      </c>
    </row>
    <row r="462" spans="1:27" x14ac:dyDescent="0.25">
      <c r="B462" s="13" t="s">
        <v>35</v>
      </c>
      <c r="C462" s="49">
        <v>68600</v>
      </c>
      <c r="D462" s="50">
        <v>36358</v>
      </c>
      <c r="E462" s="49">
        <v>41992</v>
      </c>
      <c r="F462" s="50">
        <v>22255.760000000002</v>
      </c>
      <c r="G462" s="49">
        <v>28540</v>
      </c>
      <c r="H462" s="50">
        <v>15126.2</v>
      </c>
      <c r="I462" s="49">
        <v>19388</v>
      </c>
      <c r="J462" s="50">
        <v>10275.640000000001</v>
      </c>
      <c r="K462" s="49">
        <v>15764</v>
      </c>
      <c r="L462" s="50">
        <v>8354.92</v>
      </c>
      <c r="M462" s="49">
        <v>12398</v>
      </c>
      <c r="N462" s="50">
        <v>6570.9400000000005</v>
      </c>
      <c r="O462" s="58"/>
      <c r="P462" t="b">
        <v>1</v>
      </c>
      <c r="Q462" t="b">
        <v>1</v>
      </c>
      <c r="R462" t="b">
        <v>1</v>
      </c>
      <c r="S462" t="b">
        <v>1</v>
      </c>
      <c r="T462" t="b">
        <v>1</v>
      </c>
      <c r="U462" t="b">
        <v>1</v>
      </c>
      <c r="V462" t="b">
        <v>1</v>
      </c>
      <c r="W462" t="b">
        <v>1</v>
      </c>
      <c r="X462" t="b">
        <v>1</v>
      </c>
      <c r="Y462" t="b">
        <v>1</v>
      </c>
      <c r="Z462" t="b">
        <v>1</v>
      </c>
      <c r="AA462" t="b">
        <v>1</v>
      </c>
    </row>
    <row r="463" spans="1:27" x14ac:dyDescent="0.25">
      <c r="B463" s="13" t="s">
        <v>36</v>
      </c>
      <c r="C463" s="49">
        <v>72986</v>
      </c>
      <c r="D463" s="50">
        <v>38682.58</v>
      </c>
      <c r="E463" s="49">
        <v>45774</v>
      </c>
      <c r="F463" s="50">
        <v>24260.22</v>
      </c>
      <c r="G463" s="49">
        <v>31154</v>
      </c>
      <c r="H463" s="50">
        <v>16511.620000000003</v>
      </c>
      <c r="I463" s="49">
        <v>22326</v>
      </c>
      <c r="J463" s="50">
        <v>11832.78</v>
      </c>
      <c r="K463" s="49">
        <v>19028</v>
      </c>
      <c r="L463" s="50">
        <v>10084.84</v>
      </c>
      <c r="M463" s="49">
        <v>15431</v>
      </c>
      <c r="N463" s="50">
        <v>8178.43</v>
      </c>
      <c r="O463" s="58"/>
      <c r="P463" t="b">
        <v>1</v>
      </c>
      <c r="Q463" t="b">
        <v>1</v>
      </c>
      <c r="R463" t="b">
        <v>1</v>
      </c>
      <c r="S463" t="b">
        <v>1</v>
      </c>
      <c r="T463" t="b">
        <v>1</v>
      </c>
      <c r="U463" t="b">
        <v>1</v>
      </c>
      <c r="V463" t="b">
        <v>1</v>
      </c>
      <c r="W463" t="b">
        <v>1</v>
      </c>
      <c r="X463" t="b">
        <v>1</v>
      </c>
      <c r="Y463" t="b">
        <v>1</v>
      </c>
      <c r="Z463" t="b">
        <v>1</v>
      </c>
      <c r="AA463" t="b">
        <v>1</v>
      </c>
    </row>
    <row r="464" spans="1:27" x14ac:dyDescent="0.25">
      <c r="B464" s="13" t="s">
        <v>37</v>
      </c>
      <c r="C464" s="49">
        <v>78415</v>
      </c>
      <c r="D464" s="50">
        <v>41559.950000000004</v>
      </c>
      <c r="E464" s="49">
        <v>49199</v>
      </c>
      <c r="F464" s="50">
        <v>26075.47</v>
      </c>
      <c r="G464" s="49">
        <v>33475</v>
      </c>
      <c r="H464" s="50">
        <v>17741.75</v>
      </c>
      <c r="I464" s="49">
        <v>23994</v>
      </c>
      <c r="J464" s="50">
        <v>12716.820000000002</v>
      </c>
      <c r="K464" s="49">
        <v>20469</v>
      </c>
      <c r="L464" s="50">
        <v>10848.57</v>
      </c>
      <c r="M464" s="49">
        <v>16594</v>
      </c>
      <c r="N464" s="50">
        <v>8794.82</v>
      </c>
      <c r="O464" s="58"/>
      <c r="P464" t="b">
        <v>1</v>
      </c>
      <c r="Q464" t="b">
        <v>1</v>
      </c>
      <c r="R464" t="b">
        <v>1</v>
      </c>
      <c r="S464" t="b">
        <v>1</v>
      </c>
      <c r="T464" t="b">
        <v>1</v>
      </c>
      <c r="U464" t="b">
        <v>1</v>
      </c>
      <c r="V464" t="b">
        <v>1</v>
      </c>
      <c r="W464" t="b">
        <v>1</v>
      </c>
      <c r="X464" t="b">
        <v>1</v>
      </c>
      <c r="Y464" t="b">
        <v>1</v>
      </c>
      <c r="Z464" t="b">
        <v>1</v>
      </c>
      <c r="AA464" t="b">
        <v>1</v>
      </c>
    </row>
    <row r="465" spans="2:27" x14ac:dyDescent="0.25">
      <c r="B465" s="13" t="s">
        <v>38</v>
      </c>
      <c r="C465" s="49">
        <v>85810</v>
      </c>
      <c r="D465" s="50">
        <v>45479.3</v>
      </c>
      <c r="E465" s="49">
        <v>53885</v>
      </c>
      <c r="F465" s="50">
        <v>28559.050000000003</v>
      </c>
      <c r="G465" s="49">
        <v>36694</v>
      </c>
      <c r="H465" s="50">
        <v>19447.82</v>
      </c>
      <c r="I465" s="49">
        <v>26300</v>
      </c>
      <c r="J465" s="50">
        <v>13939</v>
      </c>
      <c r="K465" s="49">
        <v>22425</v>
      </c>
      <c r="L465" s="50">
        <v>11885.25</v>
      </c>
      <c r="M465" s="49">
        <v>18200</v>
      </c>
      <c r="N465" s="50">
        <v>9646</v>
      </c>
      <c r="O465" s="58"/>
      <c r="P465" t="b">
        <v>1</v>
      </c>
      <c r="Q465" t="b">
        <v>1</v>
      </c>
      <c r="R465" t="b">
        <v>1</v>
      </c>
      <c r="S465" t="b">
        <v>1</v>
      </c>
      <c r="T465" t="b">
        <v>1</v>
      </c>
      <c r="U465" t="b">
        <v>1</v>
      </c>
      <c r="V465" t="b">
        <v>1</v>
      </c>
      <c r="W465" t="b">
        <v>1</v>
      </c>
      <c r="X465" t="b">
        <v>1</v>
      </c>
      <c r="Y465" t="b">
        <v>1</v>
      </c>
      <c r="Z465" t="b">
        <v>1</v>
      </c>
      <c r="AA465" t="b">
        <v>1</v>
      </c>
    </row>
    <row r="466" spans="2:27" x14ac:dyDescent="0.25">
      <c r="B466" s="13" t="s">
        <v>39</v>
      </c>
      <c r="C466" s="49">
        <v>91218</v>
      </c>
      <c r="D466" s="50">
        <v>48345.54</v>
      </c>
      <c r="E466" s="49">
        <v>57297</v>
      </c>
      <c r="F466" s="50">
        <v>30367.41</v>
      </c>
      <c r="G466" s="49">
        <v>39021</v>
      </c>
      <c r="H466" s="50">
        <v>20681.13</v>
      </c>
      <c r="I466" s="49">
        <v>27978</v>
      </c>
      <c r="J466" s="50">
        <v>14828.34</v>
      </c>
      <c r="K466" s="49">
        <v>23866</v>
      </c>
      <c r="L466" s="50">
        <v>12648.980000000001</v>
      </c>
      <c r="M466" s="49">
        <v>19352</v>
      </c>
      <c r="N466" s="50">
        <v>10256.560000000001</v>
      </c>
      <c r="O466" s="58"/>
      <c r="P466" t="b">
        <v>1</v>
      </c>
      <c r="Q466" t="b">
        <v>1</v>
      </c>
      <c r="R466" t="b">
        <v>1</v>
      </c>
      <c r="S466" t="b">
        <v>1</v>
      </c>
      <c r="T466" t="b">
        <v>1</v>
      </c>
      <c r="U466" t="b">
        <v>1</v>
      </c>
      <c r="V466" t="b">
        <v>1</v>
      </c>
      <c r="W466" t="b">
        <v>1</v>
      </c>
      <c r="X466" t="b">
        <v>1</v>
      </c>
      <c r="Y466" t="b">
        <v>1</v>
      </c>
      <c r="Z466" t="b">
        <v>1</v>
      </c>
      <c r="AA466" t="b">
        <v>1</v>
      </c>
    </row>
    <row r="467" spans="2:27" x14ac:dyDescent="0.25">
      <c r="B467" s="13" t="s">
        <v>40</v>
      </c>
      <c r="C467" s="49">
        <v>98675</v>
      </c>
      <c r="D467" s="50">
        <v>52297.75</v>
      </c>
      <c r="E467" s="49">
        <v>62004</v>
      </c>
      <c r="F467" s="50">
        <v>32862.120000000003</v>
      </c>
      <c r="G467" s="49">
        <v>42241</v>
      </c>
      <c r="H467" s="50">
        <v>22387.73</v>
      </c>
      <c r="I467" s="49">
        <v>30281</v>
      </c>
      <c r="J467" s="50">
        <v>16048.93</v>
      </c>
      <c r="K467" s="49">
        <v>25820</v>
      </c>
      <c r="L467" s="50">
        <v>13684.6</v>
      </c>
      <c r="M467" s="49">
        <v>20966</v>
      </c>
      <c r="N467" s="50">
        <v>11111.980000000001</v>
      </c>
      <c r="O467" s="58"/>
      <c r="P467" t="b">
        <v>1</v>
      </c>
      <c r="Q467" t="b">
        <v>1</v>
      </c>
      <c r="R467" t="b">
        <v>1</v>
      </c>
      <c r="S467" t="b">
        <v>1</v>
      </c>
      <c r="T467" t="b">
        <v>1</v>
      </c>
      <c r="U467" t="b">
        <v>1</v>
      </c>
      <c r="V467" t="b">
        <v>1</v>
      </c>
      <c r="W467" t="b">
        <v>1</v>
      </c>
      <c r="X467" t="b">
        <v>1</v>
      </c>
      <c r="Y467" t="b">
        <v>1</v>
      </c>
      <c r="Z467" t="b">
        <v>1</v>
      </c>
      <c r="AA467" t="b">
        <v>1</v>
      </c>
    </row>
    <row r="468" spans="2:27" x14ac:dyDescent="0.25">
      <c r="B468" s="13" t="s">
        <v>41</v>
      </c>
      <c r="C468" s="49">
        <v>103398</v>
      </c>
      <c r="D468" s="50">
        <v>54800.94</v>
      </c>
      <c r="E468" s="49">
        <v>81140</v>
      </c>
      <c r="F468" s="50">
        <v>43004.200000000004</v>
      </c>
      <c r="G468" s="49">
        <v>55162</v>
      </c>
      <c r="H468" s="50">
        <v>29235.86</v>
      </c>
      <c r="I468" s="49">
        <v>38342</v>
      </c>
      <c r="J468" s="50">
        <v>20321.260000000002</v>
      </c>
      <c r="K468" s="49">
        <v>34502</v>
      </c>
      <c r="L468" s="50">
        <v>18286.060000000001</v>
      </c>
      <c r="M468" s="49">
        <v>29666</v>
      </c>
      <c r="N468" s="50">
        <v>15722.980000000001</v>
      </c>
      <c r="O468" s="58"/>
      <c r="P468" t="b">
        <v>1</v>
      </c>
      <c r="Q468" t="b">
        <v>1</v>
      </c>
      <c r="R468" t="b">
        <v>1</v>
      </c>
      <c r="S468" t="b">
        <v>1</v>
      </c>
      <c r="T468" t="b">
        <v>1</v>
      </c>
      <c r="U468" t="b">
        <v>1</v>
      </c>
      <c r="V468" t="b">
        <v>1</v>
      </c>
      <c r="W468" t="b">
        <v>1</v>
      </c>
      <c r="X468" t="b">
        <v>1</v>
      </c>
      <c r="Y468" t="b">
        <v>1</v>
      </c>
      <c r="Z468" t="b">
        <v>1</v>
      </c>
      <c r="AA468" t="b">
        <v>1</v>
      </c>
    </row>
    <row r="469" spans="2:27" x14ac:dyDescent="0.25">
      <c r="B469" s="13" t="s">
        <v>42</v>
      </c>
      <c r="C469" s="49">
        <v>108120</v>
      </c>
      <c r="D469" s="50">
        <v>57303.600000000006</v>
      </c>
      <c r="E469" s="49">
        <v>94293</v>
      </c>
      <c r="F469" s="50">
        <v>49975.29</v>
      </c>
      <c r="G469" s="49">
        <v>64138</v>
      </c>
      <c r="H469" s="50">
        <v>33993.14</v>
      </c>
      <c r="I469" s="49">
        <v>44572</v>
      </c>
      <c r="J469" s="50">
        <v>23623.16</v>
      </c>
      <c r="K469" s="49">
        <v>40132</v>
      </c>
      <c r="L469" s="50">
        <v>21269.960000000003</v>
      </c>
      <c r="M469" s="49">
        <v>34476</v>
      </c>
      <c r="N469" s="50">
        <v>18272.280000000002</v>
      </c>
      <c r="O469" s="58"/>
      <c r="P469" t="b">
        <v>1</v>
      </c>
      <c r="Q469" t="b">
        <v>1</v>
      </c>
      <c r="R469" t="b">
        <v>1</v>
      </c>
      <c r="S469" t="b">
        <v>1</v>
      </c>
      <c r="T469" t="b">
        <v>1</v>
      </c>
      <c r="U469" t="b">
        <v>1</v>
      </c>
      <c r="V469" t="b">
        <v>1</v>
      </c>
      <c r="W469" t="b">
        <v>1</v>
      </c>
      <c r="X469" t="b">
        <v>1</v>
      </c>
      <c r="Y469" t="b">
        <v>1</v>
      </c>
      <c r="Z469" t="b">
        <v>1</v>
      </c>
      <c r="AA469" t="b">
        <v>1</v>
      </c>
    </row>
    <row r="470" spans="2:27" x14ac:dyDescent="0.25">
      <c r="B470" s="13" t="s">
        <v>43</v>
      </c>
      <c r="C470" s="49">
        <v>118066</v>
      </c>
      <c r="D470" s="50">
        <v>62574.98</v>
      </c>
      <c r="E470" s="49">
        <v>103019</v>
      </c>
      <c r="F470" s="50">
        <v>54600.07</v>
      </c>
      <c r="G470" s="49">
        <v>70076</v>
      </c>
      <c r="H470" s="50">
        <v>37140.28</v>
      </c>
      <c r="I470" s="49">
        <v>48712</v>
      </c>
      <c r="J470" s="50">
        <v>25817.360000000001</v>
      </c>
      <c r="K470" s="49">
        <v>43850</v>
      </c>
      <c r="L470" s="50">
        <v>23240.5</v>
      </c>
      <c r="M470" s="49">
        <v>37693</v>
      </c>
      <c r="N470" s="50">
        <v>19977.29</v>
      </c>
      <c r="O470" s="58"/>
      <c r="P470" t="b">
        <v>1</v>
      </c>
      <c r="Q470" t="b">
        <v>1</v>
      </c>
      <c r="R470" t="b">
        <v>1</v>
      </c>
      <c r="S470" t="b">
        <v>1</v>
      </c>
      <c r="T470" t="b">
        <v>1</v>
      </c>
      <c r="U470" t="b">
        <v>1</v>
      </c>
      <c r="V470" t="b">
        <v>1</v>
      </c>
      <c r="W470" t="b">
        <v>1</v>
      </c>
      <c r="X470" t="b">
        <v>1</v>
      </c>
      <c r="Y470" t="b">
        <v>1</v>
      </c>
      <c r="Z470" t="b">
        <v>1</v>
      </c>
      <c r="AA470" t="b">
        <v>1</v>
      </c>
    </row>
    <row r="471" spans="2:27" x14ac:dyDescent="0.25">
      <c r="B471" s="13" t="s">
        <v>44</v>
      </c>
      <c r="C471" s="49">
        <v>130734</v>
      </c>
      <c r="D471" s="50">
        <v>69289.02</v>
      </c>
      <c r="E471" s="49">
        <v>114101</v>
      </c>
      <c r="F471" s="50">
        <v>60473.530000000006</v>
      </c>
      <c r="G471" s="49">
        <v>77605</v>
      </c>
      <c r="H471" s="50">
        <v>41130.65</v>
      </c>
      <c r="I471" s="49">
        <v>53950</v>
      </c>
      <c r="J471" s="50">
        <v>28593.5</v>
      </c>
      <c r="K471" s="49">
        <v>48583</v>
      </c>
      <c r="L471" s="50">
        <v>25748.99</v>
      </c>
      <c r="M471" s="49">
        <v>41746</v>
      </c>
      <c r="N471" s="50">
        <v>22125.38</v>
      </c>
      <c r="O471" s="58"/>
      <c r="P471" t="b">
        <v>1</v>
      </c>
      <c r="Q471" t="b">
        <v>1</v>
      </c>
      <c r="R471" t="b">
        <v>1</v>
      </c>
      <c r="S471" t="b">
        <v>1</v>
      </c>
      <c r="T471" t="b">
        <v>1</v>
      </c>
      <c r="U471" t="b">
        <v>1</v>
      </c>
      <c r="V471" t="b">
        <v>1</v>
      </c>
      <c r="W471" t="b">
        <v>1</v>
      </c>
      <c r="X471" t="b">
        <v>1</v>
      </c>
      <c r="Y471" t="b">
        <v>1</v>
      </c>
      <c r="Z471" t="b">
        <v>1</v>
      </c>
      <c r="AA471" t="b">
        <v>1</v>
      </c>
    </row>
    <row r="472" spans="2:27" x14ac:dyDescent="0.25">
      <c r="B472" s="13" t="s">
        <v>45</v>
      </c>
      <c r="C472" s="49">
        <v>143824</v>
      </c>
      <c r="D472" s="50">
        <v>76226.720000000001</v>
      </c>
      <c r="E472" s="49">
        <v>125561</v>
      </c>
      <c r="F472" s="50">
        <v>66547.33</v>
      </c>
      <c r="G472" s="49">
        <v>85413</v>
      </c>
      <c r="H472" s="50">
        <v>45268.89</v>
      </c>
      <c r="I472" s="49">
        <v>59380</v>
      </c>
      <c r="J472" s="50">
        <v>31471.4</v>
      </c>
      <c r="K472" s="49">
        <v>53479</v>
      </c>
      <c r="L472" s="50">
        <v>28343.870000000003</v>
      </c>
      <c r="M472" s="49">
        <v>45963</v>
      </c>
      <c r="N472" s="50">
        <v>24360.39</v>
      </c>
      <c r="O472" s="58"/>
      <c r="P472" t="b">
        <v>1</v>
      </c>
      <c r="Q472" t="b">
        <v>1</v>
      </c>
      <c r="R472" t="b">
        <v>1</v>
      </c>
      <c r="S472" t="b">
        <v>1</v>
      </c>
      <c r="T472" t="b">
        <v>1</v>
      </c>
      <c r="U472" t="b">
        <v>1</v>
      </c>
      <c r="V472" t="b">
        <v>1</v>
      </c>
      <c r="W472" t="b">
        <v>1</v>
      </c>
      <c r="X472" t="b">
        <v>1</v>
      </c>
      <c r="Y472" t="b">
        <v>1</v>
      </c>
      <c r="Z472" t="b">
        <v>1</v>
      </c>
      <c r="AA472" t="b">
        <v>1</v>
      </c>
    </row>
    <row r="473" spans="2:27" x14ac:dyDescent="0.25">
      <c r="B473" s="13" t="s">
        <v>46</v>
      </c>
      <c r="C473" s="49">
        <v>170247</v>
      </c>
      <c r="D473" s="50">
        <v>90230.91</v>
      </c>
      <c r="E473" s="49">
        <v>154590</v>
      </c>
      <c r="F473" s="50">
        <v>81932.7</v>
      </c>
      <c r="G473" s="49">
        <v>104056</v>
      </c>
      <c r="H473" s="50">
        <v>55149.68</v>
      </c>
      <c r="I473" s="49">
        <v>69926</v>
      </c>
      <c r="J473" s="50">
        <v>37060.78</v>
      </c>
      <c r="K473" s="49">
        <v>62341</v>
      </c>
      <c r="L473" s="50">
        <v>33040.730000000003</v>
      </c>
      <c r="M473" s="49">
        <v>54084</v>
      </c>
      <c r="N473" s="50">
        <v>28664.52</v>
      </c>
      <c r="O473" s="58"/>
      <c r="P473" t="b">
        <v>1</v>
      </c>
      <c r="Q473" t="b">
        <v>1</v>
      </c>
      <c r="R473" t="b">
        <v>1</v>
      </c>
      <c r="S473" t="b">
        <v>1</v>
      </c>
      <c r="T473" t="b">
        <v>1</v>
      </c>
      <c r="U473" t="b">
        <v>1</v>
      </c>
      <c r="V473" t="b">
        <v>1</v>
      </c>
      <c r="W473" t="b">
        <v>1</v>
      </c>
      <c r="X473" t="b">
        <v>1</v>
      </c>
      <c r="Y473" t="b">
        <v>1</v>
      </c>
      <c r="Z473" t="b">
        <v>1</v>
      </c>
      <c r="AA473" t="b">
        <v>1</v>
      </c>
    </row>
    <row r="474" spans="2:27" x14ac:dyDescent="0.25">
      <c r="B474" s="13" t="s">
        <v>47</v>
      </c>
      <c r="C474" s="49">
        <v>176927</v>
      </c>
      <c r="D474" s="50">
        <v>93771.31</v>
      </c>
      <c r="E474" s="49">
        <v>160661</v>
      </c>
      <c r="F474" s="50">
        <v>85150.33</v>
      </c>
      <c r="G474" s="49">
        <v>108134</v>
      </c>
      <c r="H474" s="50">
        <v>57311.020000000004</v>
      </c>
      <c r="I474" s="49">
        <v>72687</v>
      </c>
      <c r="J474" s="50">
        <v>38524.11</v>
      </c>
      <c r="K474" s="49">
        <v>64796</v>
      </c>
      <c r="L474" s="50">
        <v>34341.880000000005</v>
      </c>
      <c r="M474" s="49">
        <v>56235</v>
      </c>
      <c r="N474" s="50">
        <v>29804.550000000003</v>
      </c>
      <c r="O474" s="58"/>
      <c r="P474" t="b">
        <v>1</v>
      </c>
      <c r="Q474" t="b">
        <v>1</v>
      </c>
      <c r="R474" t="b">
        <v>1</v>
      </c>
      <c r="S474" t="b">
        <v>1</v>
      </c>
      <c r="T474" t="b">
        <v>1</v>
      </c>
      <c r="U474" t="b">
        <v>1</v>
      </c>
      <c r="V474" t="b">
        <v>1</v>
      </c>
      <c r="W474" t="b">
        <v>1</v>
      </c>
      <c r="X474" t="b">
        <v>1</v>
      </c>
      <c r="Y474" t="b">
        <v>1</v>
      </c>
      <c r="Z474" t="b">
        <v>1</v>
      </c>
      <c r="AA474" t="b">
        <v>1</v>
      </c>
    </row>
    <row r="475" spans="2:27" x14ac:dyDescent="0.25">
      <c r="B475" s="13" t="s">
        <v>48</v>
      </c>
      <c r="C475" s="49">
        <v>181930</v>
      </c>
      <c r="D475" s="50">
        <v>96422.900000000009</v>
      </c>
      <c r="E475" s="49">
        <v>165210</v>
      </c>
      <c r="F475" s="50">
        <v>87561.3</v>
      </c>
      <c r="G475" s="49">
        <v>111206</v>
      </c>
      <c r="H475" s="50">
        <v>58939.18</v>
      </c>
      <c r="I475" s="49">
        <v>74745</v>
      </c>
      <c r="J475" s="50">
        <v>39614.85</v>
      </c>
      <c r="K475" s="49">
        <v>66642</v>
      </c>
      <c r="L475" s="50">
        <v>35320.26</v>
      </c>
      <c r="M475" s="49">
        <v>57814</v>
      </c>
      <c r="N475" s="50">
        <v>30641.420000000002</v>
      </c>
      <c r="O475" s="58"/>
      <c r="P475" t="b">
        <v>1</v>
      </c>
      <c r="Q475" t="b">
        <v>1</v>
      </c>
      <c r="R475" t="b">
        <v>1</v>
      </c>
      <c r="S475" t="b">
        <v>1</v>
      </c>
      <c r="T475" t="b">
        <v>1</v>
      </c>
      <c r="U475" t="b">
        <v>1</v>
      </c>
      <c r="V475" t="b">
        <v>1</v>
      </c>
      <c r="W475" t="b">
        <v>1</v>
      </c>
      <c r="X475" t="b">
        <v>1</v>
      </c>
      <c r="Y475" t="b">
        <v>1</v>
      </c>
      <c r="Z475" t="b">
        <v>1</v>
      </c>
      <c r="AA475" t="b">
        <v>1</v>
      </c>
    </row>
    <row r="476" spans="2:27" x14ac:dyDescent="0.25">
      <c r="B476" s="13" t="s">
        <v>49</v>
      </c>
      <c r="C476" s="49">
        <v>188613</v>
      </c>
      <c r="D476" s="50">
        <v>99964.89</v>
      </c>
      <c r="E476" s="49">
        <v>171310</v>
      </c>
      <c r="F476" s="50">
        <v>90794.3</v>
      </c>
      <c r="G476" s="49">
        <v>115296</v>
      </c>
      <c r="H476" s="50">
        <v>61106.880000000005</v>
      </c>
      <c r="I476" s="49">
        <v>77504</v>
      </c>
      <c r="J476" s="50">
        <v>41077.120000000003</v>
      </c>
      <c r="K476" s="49">
        <v>69091</v>
      </c>
      <c r="L476" s="50">
        <v>36618.230000000003</v>
      </c>
      <c r="M476" s="49">
        <v>59959</v>
      </c>
      <c r="N476" s="50">
        <v>31778.27</v>
      </c>
      <c r="O476" s="58"/>
      <c r="P476" t="b">
        <v>1</v>
      </c>
      <c r="Q476" t="b">
        <v>1</v>
      </c>
      <c r="R476" t="b">
        <v>1</v>
      </c>
      <c r="S476" t="b">
        <v>1</v>
      </c>
      <c r="T476" t="b">
        <v>1</v>
      </c>
      <c r="U476" t="b">
        <v>1</v>
      </c>
      <c r="V476" t="b">
        <v>1</v>
      </c>
      <c r="W476" t="b">
        <v>1</v>
      </c>
      <c r="X476" t="b">
        <v>1</v>
      </c>
      <c r="Y476" t="b">
        <v>1</v>
      </c>
      <c r="Z476" t="b">
        <v>1</v>
      </c>
      <c r="AA476" t="b">
        <v>1</v>
      </c>
    </row>
    <row r="477" spans="2:27" x14ac:dyDescent="0.25">
      <c r="B477" s="13" t="s">
        <v>50</v>
      </c>
      <c r="C477" s="49">
        <v>191936</v>
      </c>
      <c r="D477" s="50">
        <v>101726.08</v>
      </c>
      <c r="E477" s="49">
        <v>174338</v>
      </c>
      <c r="F477" s="50">
        <v>92399.14</v>
      </c>
      <c r="G477" s="49">
        <v>117360</v>
      </c>
      <c r="H477" s="50">
        <v>62200.800000000003</v>
      </c>
      <c r="I477" s="49">
        <v>78870</v>
      </c>
      <c r="J477" s="50">
        <v>41801.1</v>
      </c>
      <c r="K477" s="49">
        <v>70326</v>
      </c>
      <c r="L477" s="50">
        <v>37272.78</v>
      </c>
      <c r="M477" s="49">
        <v>61032</v>
      </c>
      <c r="N477" s="50">
        <v>32346.960000000003</v>
      </c>
      <c r="O477" s="58"/>
      <c r="P477" t="b">
        <v>1</v>
      </c>
      <c r="Q477" t="b">
        <v>1</v>
      </c>
      <c r="R477" t="b">
        <v>1</v>
      </c>
      <c r="S477" t="b">
        <v>1</v>
      </c>
      <c r="T477" t="b">
        <v>1</v>
      </c>
      <c r="U477" t="b">
        <v>1</v>
      </c>
      <c r="V477" t="b">
        <v>1</v>
      </c>
      <c r="W477" t="b">
        <v>1</v>
      </c>
      <c r="X477" t="b">
        <v>1</v>
      </c>
      <c r="Y477" t="b">
        <v>1</v>
      </c>
      <c r="Z477" t="b">
        <v>1</v>
      </c>
      <c r="AA477" t="b">
        <v>1</v>
      </c>
    </row>
    <row r="478" spans="2:27" x14ac:dyDescent="0.25">
      <c r="B478" s="13" t="s">
        <v>51</v>
      </c>
      <c r="C478" s="49">
        <v>200281</v>
      </c>
      <c r="D478" s="50">
        <v>106148.93000000001</v>
      </c>
      <c r="E478" s="49">
        <v>181942</v>
      </c>
      <c r="F478" s="50">
        <v>96429.260000000009</v>
      </c>
      <c r="G478" s="49">
        <v>122455</v>
      </c>
      <c r="H478" s="50">
        <v>64901.15</v>
      </c>
      <c r="I478" s="49">
        <v>82327</v>
      </c>
      <c r="J478" s="50">
        <v>43633.310000000005</v>
      </c>
      <c r="K478" s="49">
        <v>73387</v>
      </c>
      <c r="L478" s="50">
        <v>38895.11</v>
      </c>
      <c r="M478" s="49">
        <v>63697</v>
      </c>
      <c r="N478" s="50">
        <v>33759.410000000003</v>
      </c>
      <c r="O478" s="58"/>
      <c r="P478" t="b">
        <v>1</v>
      </c>
      <c r="Q478" t="b">
        <v>1</v>
      </c>
      <c r="R478" t="b">
        <v>1</v>
      </c>
      <c r="S478" t="b">
        <v>1</v>
      </c>
      <c r="T478" t="b">
        <v>1</v>
      </c>
      <c r="U478" t="b">
        <v>1</v>
      </c>
      <c r="V478" t="b">
        <v>1</v>
      </c>
      <c r="W478" t="b">
        <v>1</v>
      </c>
      <c r="X478" t="b">
        <v>1</v>
      </c>
      <c r="Y478" t="b">
        <v>1</v>
      </c>
      <c r="Z478" t="b">
        <v>1</v>
      </c>
      <c r="AA478" t="b">
        <v>1</v>
      </c>
    </row>
    <row r="479" spans="2:27" x14ac:dyDescent="0.25">
      <c r="B479" s="18"/>
    </row>
    <row r="482" spans="1:27" ht="18.75" x14ac:dyDescent="0.25">
      <c r="B482" s="5" t="s">
        <v>65</v>
      </c>
    </row>
    <row r="484" spans="1:27" ht="16.350000000000001" customHeight="1" x14ac:dyDescent="0.25">
      <c r="B484" s="7" t="s">
        <v>3</v>
      </c>
      <c r="C484" s="68" t="s">
        <v>83</v>
      </c>
      <c r="D484" s="69"/>
      <c r="E484" s="68" t="s">
        <v>5</v>
      </c>
      <c r="F484" s="69"/>
      <c r="G484" s="68" t="s">
        <v>6</v>
      </c>
      <c r="H484" s="69"/>
      <c r="I484" s="68" t="s">
        <v>7</v>
      </c>
      <c r="J484" s="69"/>
      <c r="K484" s="68" t="s">
        <v>8</v>
      </c>
      <c r="L484" s="69"/>
      <c r="M484" s="68" t="s">
        <v>9</v>
      </c>
      <c r="N484" s="69"/>
      <c r="O484" s="58" t="str">
        <f>O447</f>
        <v>BUPA COMPLETE CARE PREMIUM BOOKLET, EFFECTIVE JANUARY 1, 2022</v>
      </c>
    </row>
    <row r="485" spans="1:27" ht="25.5" x14ac:dyDescent="0.25">
      <c r="B485" s="8" t="s">
        <v>10</v>
      </c>
      <c r="C485" s="64" t="s">
        <v>11</v>
      </c>
      <c r="D485" s="65"/>
      <c r="E485" s="66" t="s">
        <v>12</v>
      </c>
      <c r="F485" s="67"/>
      <c r="G485" s="66" t="s">
        <v>13</v>
      </c>
      <c r="H485" s="67"/>
      <c r="I485" s="66" t="s">
        <v>14</v>
      </c>
      <c r="J485" s="67"/>
      <c r="K485" s="66" t="s">
        <v>15</v>
      </c>
      <c r="L485" s="67"/>
      <c r="M485" s="66" t="s">
        <v>16</v>
      </c>
      <c r="N485" s="67"/>
      <c r="O485" s="58"/>
    </row>
    <row r="486" spans="1:27" ht="25.5" x14ac:dyDescent="0.25">
      <c r="B486" s="8" t="s">
        <v>17</v>
      </c>
      <c r="C486" s="66" t="s">
        <v>12</v>
      </c>
      <c r="D486" s="67"/>
      <c r="E486" s="66" t="s">
        <v>13</v>
      </c>
      <c r="F486" s="67"/>
      <c r="G486" s="66" t="s">
        <v>18</v>
      </c>
      <c r="H486" s="67"/>
      <c r="I486" s="66" t="s">
        <v>14</v>
      </c>
      <c r="J486" s="67"/>
      <c r="K486" s="66" t="s">
        <v>15</v>
      </c>
      <c r="L486" s="67"/>
      <c r="M486" s="66" t="s">
        <v>16</v>
      </c>
      <c r="N486" s="67"/>
      <c r="O486" s="58"/>
    </row>
    <row r="487" spans="1:27" x14ac:dyDescent="0.25">
      <c r="B487" s="9" t="s">
        <v>19</v>
      </c>
      <c r="C487" s="10" t="s">
        <v>20</v>
      </c>
      <c r="D487" s="10" t="s">
        <v>21</v>
      </c>
      <c r="E487" s="10" t="s">
        <v>20</v>
      </c>
      <c r="F487" s="10" t="s">
        <v>21</v>
      </c>
      <c r="G487" s="10" t="s">
        <v>20</v>
      </c>
      <c r="H487" s="10" t="s">
        <v>21</v>
      </c>
      <c r="I487" s="10" t="s">
        <v>20</v>
      </c>
      <c r="J487" s="10" t="s">
        <v>21</v>
      </c>
      <c r="K487" s="10" t="s">
        <v>20</v>
      </c>
      <c r="L487" s="10" t="s">
        <v>21</v>
      </c>
      <c r="M487" s="10" t="s">
        <v>20</v>
      </c>
      <c r="N487" s="11" t="s">
        <v>21</v>
      </c>
      <c r="O487" s="58"/>
    </row>
    <row r="488" spans="1:27" x14ac:dyDescent="0.25">
      <c r="A488" s="3"/>
      <c r="B488" s="9" t="s">
        <v>22</v>
      </c>
      <c r="C488" s="12" t="s">
        <v>23</v>
      </c>
      <c r="D488" s="12" t="s">
        <v>24</v>
      </c>
      <c r="E488" s="12" t="s">
        <v>23</v>
      </c>
      <c r="F488" s="12" t="s">
        <v>24</v>
      </c>
      <c r="G488" s="12" t="s">
        <v>23</v>
      </c>
      <c r="H488" s="12" t="s">
        <v>24</v>
      </c>
      <c r="I488" s="12" t="s">
        <v>23</v>
      </c>
      <c r="J488" s="12" t="s">
        <v>24</v>
      </c>
      <c r="K488" s="12" t="s">
        <v>23</v>
      </c>
      <c r="L488" s="12" t="s">
        <v>24</v>
      </c>
      <c r="M488" s="12" t="s">
        <v>23</v>
      </c>
      <c r="N488" s="12" t="s">
        <v>24</v>
      </c>
      <c r="O488" s="58"/>
      <c r="P488" s="3"/>
      <c r="Q488" s="3"/>
      <c r="R488" s="3"/>
      <c r="S488" s="3"/>
      <c r="T488" s="3"/>
      <c r="U488" s="3"/>
    </row>
    <row r="489" spans="1:27" x14ac:dyDescent="0.25">
      <c r="B489" s="13" t="s">
        <v>25</v>
      </c>
      <c r="C489" s="47">
        <v>5553</v>
      </c>
      <c r="D489" s="48">
        <v>2943.09</v>
      </c>
      <c r="E489" s="47">
        <v>3436</v>
      </c>
      <c r="F489" s="48">
        <v>1821.0800000000002</v>
      </c>
      <c r="G489" s="47">
        <v>2534</v>
      </c>
      <c r="H489" s="48">
        <v>1343.02</v>
      </c>
      <c r="I489" s="47">
        <v>2100</v>
      </c>
      <c r="J489" s="48">
        <v>1113</v>
      </c>
      <c r="K489" s="47">
        <v>1772</v>
      </c>
      <c r="L489" s="48">
        <v>939.16000000000008</v>
      </c>
      <c r="M489" s="47">
        <v>1381</v>
      </c>
      <c r="N489" s="48">
        <v>731.93000000000006</v>
      </c>
      <c r="O489" s="58"/>
      <c r="P489" t="b">
        <v>1</v>
      </c>
      <c r="Q489" t="b">
        <v>1</v>
      </c>
      <c r="R489" t="b">
        <v>1</v>
      </c>
      <c r="S489" t="b">
        <v>1</v>
      </c>
      <c r="T489" t="b">
        <v>1</v>
      </c>
      <c r="U489" t="b">
        <v>1</v>
      </c>
      <c r="V489" t="b">
        <v>1</v>
      </c>
      <c r="W489" t="b">
        <v>1</v>
      </c>
      <c r="X489" t="b">
        <v>1</v>
      </c>
      <c r="Y489" t="b">
        <v>1</v>
      </c>
      <c r="Z489" t="b">
        <v>1</v>
      </c>
      <c r="AA489" t="b">
        <v>1</v>
      </c>
    </row>
    <row r="490" spans="1:27" x14ac:dyDescent="0.25">
      <c r="B490" s="13" t="s">
        <v>26</v>
      </c>
      <c r="C490" s="49">
        <v>8724</v>
      </c>
      <c r="D490" s="50">
        <v>4623.72</v>
      </c>
      <c r="E490" s="49">
        <v>5467</v>
      </c>
      <c r="F490" s="50">
        <v>2897.51</v>
      </c>
      <c r="G490" s="49">
        <v>4030</v>
      </c>
      <c r="H490" s="50">
        <v>2135.9</v>
      </c>
      <c r="I490" s="49">
        <v>3345</v>
      </c>
      <c r="J490" s="50">
        <v>1772.8500000000001</v>
      </c>
      <c r="K490" s="49">
        <v>2812</v>
      </c>
      <c r="L490" s="50">
        <v>1490.3600000000001</v>
      </c>
      <c r="M490" s="49">
        <v>2193</v>
      </c>
      <c r="N490" s="50">
        <v>1162.29</v>
      </c>
      <c r="O490" s="58"/>
      <c r="P490" t="b">
        <v>1</v>
      </c>
      <c r="Q490" t="b">
        <v>1</v>
      </c>
      <c r="R490" t="b">
        <v>1</v>
      </c>
      <c r="S490" t="b">
        <v>1</v>
      </c>
      <c r="T490" t="b">
        <v>1</v>
      </c>
      <c r="U490" t="b">
        <v>1</v>
      </c>
      <c r="V490" t="b">
        <v>1</v>
      </c>
      <c r="W490" t="b">
        <v>1</v>
      </c>
      <c r="X490" t="b">
        <v>1</v>
      </c>
      <c r="Y490" t="b">
        <v>1</v>
      </c>
      <c r="Z490" t="b">
        <v>1</v>
      </c>
      <c r="AA490" t="b">
        <v>1</v>
      </c>
    </row>
    <row r="491" spans="1:27" x14ac:dyDescent="0.25">
      <c r="B491" s="13" t="s">
        <v>27</v>
      </c>
      <c r="C491" s="49">
        <v>12694</v>
      </c>
      <c r="D491" s="50">
        <v>6727.8200000000006</v>
      </c>
      <c r="E491" s="49">
        <v>8011</v>
      </c>
      <c r="F491" s="50">
        <v>4245.83</v>
      </c>
      <c r="G491" s="49">
        <v>5905</v>
      </c>
      <c r="H491" s="50">
        <v>3129.65</v>
      </c>
      <c r="I491" s="49">
        <v>4897</v>
      </c>
      <c r="J491" s="50">
        <v>2595.4100000000003</v>
      </c>
      <c r="K491" s="49">
        <v>4123</v>
      </c>
      <c r="L491" s="50">
        <v>2185.19</v>
      </c>
      <c r="M491" s="49">
        <v>3213</v>
      </c>
      <c r="N491" s="50">
        <v>1702.89</v>
      </c>
      <c r="O491" s="58"/>
      <c r="P491" t="b">
        <v>1</v>
      </c>
      <c r="Q491" t="b">
        <v>1</v>
      </c>
      <c r="R491" t="b">
        <v>1</v>
      </c>
      <c r="S491" t="b">
        <v>1</v>
      </c>
      <c r="T491" t="b">
        <v>1</v>
      </c>
      <c r="U491" t="b">
        <v>1</v>
      </c>
      <c r="V491" t="b">
        <v>1</v>
      </c>
      <c r="W491" t="b">
        <v>1</v>
      </c>
      <c r="X491" t="b">
        <v>1</v>
      </c>
      <c r="Y491" t="b">
        <v>1</v>
      </c>
      <c r="Z491" t="b">
        <v>1</v>
      </c>
      <c r="AA491" t="b">
        <v>1</v>
      </c>
    </row>
    <row r="492" spans="1:27" x14ac:dyDescent="0.25">
      <c r="B492" s="13" t="s">
        <v>28</v>
      </c>
      <c r="C492" s="49">
        <v>16044</v>
      </c>
      <c r="D492" s="50">
        <v>8503.32</v>
      </c>
      <c r="E492" s="49">
        <v>9889</v>
      </c>
      <c r="F492" s="50">
        <v>5241.17</v>
      </c>
      <c r="G492" s="49">
        <v>6531</v>
      </c>
      <c r="H492" s="50">
        <v>3461.4300000000003</v>
      </c>
      <c r="I492" s="49">
        <v>4699</v>
      </c>
      <c r="J492" s="50">
        <v>2490.4700000000003</v>
      </c>
      <c r="K492" s="49">
        <v>3332</v>
      </c>
      <c r="L492" s="50">
        <v>1765.96</v>
      </c>
      <c r="M492" s="49">
        <v>2622</v>
      </c>
      <c r="N492" s="50">
        <v>1389.66</v>
      </c>
      <c r="O492" s="58"/>
      <c r="P492" t="b">
        <v>1</v>
      </c>
      <c r="Q492" t="b">
        <v>1</v>
      </c>
      <c r="R492" t="b">
        <v>1</v>
      </c>
      <c r="S492" t="b">
        <v>1</v>
      </c>
      <c r="T492" t="b">
        <v>1</v>
      </c>
      <c r="U492" t="b">
        <v>1</v>
      </c>
      <c r="V492" t="b">
        <v>1</v>
      </c>
      <c r="W492" t="b">
        <v>1</v>
      </c>
      <c r="X492" t="b">
        <v>1</v>
      </c>
      <c r="Y492" t="b">
        <v>1</v>
      </c>
      <c r="Z492" t="b">
        <v>1</v>
      </c>
      <c r="AA492" t="b">
        <v>1</v>
      </c>
    </row>
    <row r="493" spans="1:27" x14ac:dyDescent="0.25">
      <c r="B493" s="13" t="s">
        <v>29</v>
      </c>
      <c r="C493" s="49">
        <v>16832</v>
      </c>
      <c r="D493" s="50">
        <v>8920.9600000000009</v>
      </c>
      <c r="E493" s="49">
        <v>10373</v>
      </c>
      <c r="F493" s="50">
        <v>5497.6900000000005</v>
      </c>
      <c r="G493" s="49">
        <v>7220</v>
      </c>
      <c r="H493" s="50">
        <v>3826.6000000000004</v>
      </c>
      <c r="I493" s="49">
        <v>5209</v>
      </c>
      <c r="J493" s="50">
        <v>2760.77</v>
      </c>
      <c r="K493" s="49">
        <v>3697</v>
      </c>
      <c r="L493" s="50">
        <v>1959.41</v>
      </c>
      <c r="M493" s="49">
        <v>2906</v>
      </c>
      <c r="N493" s="50">
        <v>1540.18</v>
      </c>
      <c r="O493" s="58"/>
      <c r="P493" t="b">
        <v>1</v>
      </c>
      <c r="Q493" t="b">
        <v>1</v>
      </c>
      <c r="R493" t="b">
        <v>1</v>
      </c>
      <c r="S493" t="b">
        <v>1</v>
      </c>
      <c r="T493" t="b">
        <v>1</v>
      </c>
      <c r="U493" t="b">
        <v>1</v>
      </c>
      <c r="V493" t="b">
        <v>1</v>
      </c>
      <c r="W493" t="b">
        <v>1</v>
      </c>
      <c r="X493" t="b">
        <v>1</v>
      </c>
      <c r="Y493" t="b">
        <v>1</v>
      </c>
      <c r="Z493" t="b">
        <v>1</v>
      </c>
      <c r="AA493" t="b">
        <v>1</v>
      </c>
    </row>
    <row r="494" spans="1:27" x14ac:dyDescent="0.25">
      <c r="B494" s="13" t="s">
        <v>30</v>
      </c>
      <c r="C494" s="49">
        <v>17406</v>
      </c>
      <c r="D494" s="50">
        <v>9225.18</v>
      </c>
      <c r="E494" s="49">
        <v>10790</v>
      </c>
      <c r="F494" s="50">
        <v>5718.7000000000007</v>
      </c>
      <c r="G494" s="49">
        <v>7742</v>
      </c>
      <c r="H494" s="50">
        <v>4103.26</v>
      </c>
      <c r="I494" s="49">
        <v>5830</v>
      </c>
      <c r="J494" s="50">
        <v>3089.9</v>
      </c>
      <c r="K494" s="49">
        <v>4431</v>
      </c>
      <c r="L494" s="50">
        <v>2348.4300000000003</v>
      </c>
      <c r="M494" s="49">
        <v>3494</v>
      </c>
      <c r="N494" s="50">
        <v>1851.8200000000002</v>
      </c>
      <c r="O494" s="58"/>
      <c r="P494" t="b">
        <v>1</v>
      </c>
      <c r="Q494" t="b">
        <v>1</v>
      </c>
      <c r="R494" t="b">
        <v>1</v>
      </c>
      <c r="S494" t="b">
        <v>1</v>
      </c>
      <c r="T494" t="b">
        <v>1</v>
      </c>
      <c r="U494" t="b">
        <v>1</v>
      </c>
      <c r="V494" t="b">
        <v>1</v>
      </c>
      <c r="W494" t="b">
        <v>1</v>
      </c>
      <c r="X494" t="b">
        <v>1</v>
      </c>
      <c r="Y494" t="b">
        <v>1</v>
      </c>
      <c r="Z494" t="b">
        <v>1</v>
      </c>
      <c r="AA494" t="b">
        <v>1</v>
      </c>
    </row>
    <row r="495" spans="1:27" x14ac:dyDescent="0.25">
      <c r="B495" s="13" t="s">
        <v>31</v>
      </c>
      <c r="C495" s="49">
        <v>19460</v>
      </c>
      <c r="D495" s="50">
        <v>10313.800000000001</v>
      </c>
      <c r="E495" s="49">
        <v>12084</v>
      </c>
      <c r="F495" s="50">
        <v>6404.52</v>
      </c>
      <c r="G495" s="49">
        <v>8669</v>
      </c>
      <c r="H495" s="50">
        <v>4594.5700000000006</v>
      </c>
      <c r="I495" s="49">
        <v>6536</v>
      </c>
      <c r="J495" s="50">
        <v>3464.0800000000004</v>
      </c>
      <c r="K495" s="49">
        <v>4967</v>
      </c>
      <c r="L495" s="50">
        <v>2632.51</v>
      </c>
      <c r="M495" s="49">
        <v>3913</v>
      </c>
      <c r="N495" s="50">
        <v>2073.8900000000003</v>
      </c>
      <c r="O495" s="58"/>
      <c r="P495" t="b">
        <v>1</v>
      </c>
      <c r="Q495" t="b">
        <v>1</v>
      </c>
      <c r="R495" t="b">
        <v>1</v>
      </c>
      <c r="S495" t="b">
        <v>1</v>
      </c>
      <c r="T495" t="b">
        <v>1</v>
      </c>
      <c r="U495" t="b">
        <v>1</v>
      </c>
      <c r="V495" t="b">
        <v>1</v>
      </c>
      <c r="W495" t="b">
        <v>1</v>
      </c>
      <c r="X495" t="b">
        <v>1</v>
      </c>
      <c r="Y495" t="b">
        <v>1</v>
      </c>
      <c r="Z495" t="b">
        <v>1</v>
      </c>
      <c r="AA495" t="b">
        <v>1</v>
      </c>
    </row>
    <row r="496" spans="1:27" x14ac:dyDescent="0.25">
      <c r="B496" s="13" t="s">
        <v>32</v>
      </c>
      <c r="C496" s="49">
        <v>22523</v>
      </c>
      <c r="D496" s="50">
        <v>11937.19</v>
      </c>
      <c r="E496" s="49">
        <v>14012</v>
      </c>
      <c r="F496" s="50">
        <v>7426.3600000000006</v>
      </c>
      <c r="G496" s="49">
        <v>9483</v>
      </c>
      <c r="H496" s="50">
        <v>5025.9900000000007</v>
      </c>
      <c r="I496" s="49">
        <v>7253</v>
      </c>
      <c r="J496" s="50">
        <v>3844.09</v>
      </c>
      <c r="K496" s="49">
        <v>5462</v>
      </c>
      <c r="L496" s="50">
        <v>2894.86</v>
      </c>
      <c r="M496" s="49">
        <v>4302</v>
      </c>
      <c r="N496" s="50">
        <v>2280.06</v>
      </c>
      <c r="O496" s="58"/>
      <c r="P496" t="b">
        <v>1</v>
      </c>
      <c r="Q496" t="b">
        <v>1</v>
      </c>
      <c r="R496" t="b">
        <v>1</v>
      </c>
      <c r="S496" t="b">
        <v>1</v>
      </c>
      <c r="T496" t="b">
        <v>1</v>
      </c>
      <c r="U496" t="b">
        <v>1</v>
      </c>
      <c r="V496" t="b">
        <v>1</v>
      </c>
      <c r="W496" t="b">
        <v>1</v>
      </c>
      <c r="X496" t="b">
        <v>1</v>
      </c>
      <c r="Y496" t="b">
        <v>1</v>
      </c>
      <c r="Z496" t="b">
        <v>1</v>
      </c>
      <c r="AA496" t="b">
        <v>1</v>
      </c>
    </row>
    <row r="497" spans="2:27" x14ac:dyDescent="0.25">
      <c r="B497" s="13" t="s">
        <v>33</v>
      </c>
      <c r="C497" s="49">
        <v>25147</v>
      </c>
      <c r="D497" s="50">
        <v>13327.91</v>
      </c>
      <c r="E497" s="49">
        <v>15667</v>
      </c>
      <c r="F497" s="50">
        <v>8303.51</v>
      </c>
      <c r="G497" s="49">
        <v>10605</v>
      </c>
      <c r="H497" s="50">
        <v>5620.6500000000005</v>
      </c>
      <c r="I497" s="49">
        <v>8111</v>
      </c>
      <c r="J497" s="50">
        <v>4298.83</v>
      </c>
      <c r="K497" s="49">
        <v>6102</v>
      </c>
      <c r="L497" s="50">
        <v>3234.06</v>
      </c>
      <c r="M497" s="49">
        <v>4809</v>
      </c>
      <c r="N497" s="50">
        <v>2548.77</v>
      </c>
      <c r="O497" s="58"/>
      <c r="P497" t="b">
        <v>1</v>
      </c>
      <c r="Q497" t="b">
        <v>1</v>
      </c>
      <c r="R497" t="b">
        <v>1</v>
      </c>
      <c r="S497" t="b">
        <v>1</v>
      </c>
      <c r="T497" t="b">
        <v>1</v>
      </c>
      <c r="U497" t="b">
        <v>1</v>
      </c>
      <c r="V497" t="b">
        <v>1</v>
      </c>
      <c r="W497" t="b">
        <v>1</v>
      </c>
      <c r="X497" t="b">
        <v>1</v>
      </c>
      <c r="Y497" t="b">
        <v>1</v>
      </c>
      <c r="Z497" t="b">
        <v>1</v>
      </c>
      <c r="AA497" t="b">
        <v>1</v>
      </c>
    </row>
    <row r="498" spans="2:27" x14ac:dyDescent="0.25">
      <c r="B498" s="13" t="s">
        <v>34</v>
      </c>
      <c r="C498" s="49">
        <v>32689</v>
      </c>
      <c r="D498" s="50">
        <v>17325.170000000002</v>
      </c>
      <c r="E498" s="49">
        <v>20047</v>
      </c>
      <c r="F498" s="50">
        <v>10624.91</v>
      </c>
      <c r="G498" s="49">
        <v>13914</v>
      </c>
      <c r="H498" s="50">
        <v>7374.42</v>
      </c>
      <c r="I498" s="49">
        <v>10583</v>
      </c>
      <c r="J498" s="50">
        <v>5608.9900000000007</v>
      </c>
      <c r="K498" s="49">
        <v>8627</v>
      </c>
      <c r="L498" s="50">
        <v>4572.3100000000004</v>
      </c>
      <c r="M498" s="49">
        <v>6800</v>
      </c>
      <c r="N498" s="50">
        <v>3604</v>
      </c>
      <c r="O498" s="58"/>
      <c r="P498" t="b">
        <v>1</v>
      </c>
      <c r="Q498" t="b">
        <v>1</v>
      </c>
      <c r="R498" t="b">
        <v>1</v>
      </c>
      <c r="S498" t="b">
        <v>1</v>
      </c>
      <c r="T498" t="b">
        <v>1</v>
      </c>
      <c r="U498" t="b">
        <v>1</v>
      </c>
      <c r="V498" t="b">
        <v>1</v>
      </c>
      <c r="W498" t="b">
        <v>1</v>
      </c>
      <c r="X498" t="b">
        <v>1</v>
      </c>
      <c r="Y498" t="b">
        <v>1</v>
      </c>
      <c r="Z498" t="b">
        <v>1</v>
      </c>
      <c r="AA498" t="b">
        <v>1</v>
      </c>
    </row>
    <row r="499" spans="2:27" x14ac:dyDescent="0.25">
      <c r="B499" s="13" t="s">
        <v>35</v>
      </c>
      <c r="C499" s="49">
        <v>34767</v>
      </c>
      <c r="D499" s="50">
        <v>18426.510000000002</v>
      </c>
      <c r="E499" s="49">
        <v>21331</v>
      </c>
      <c r="F499" s="50">
        <v>11305.43</v>
      </c>
      <c r="G499" s="49">
        <v>14808</v>
      </c>
      <c r="H499" s="50">
        <v>7848.2400000000007</v>
      </c>
      <c r="I499" s="49">
        <v>11255</v>
      </c>
      <c r="J499" s="50">
        <v>5965.1500000000005</v>
      </c>
      <c r="K499" s="49">
        <v>9175</v>
      </c>
      <c r="L499" s="50">
        <v>4862.75</v>
      </c>
      <c r="M499" s="49">
        <v>7239</v>
      </c>
      <c r="N499" s="50">
        <v>3836.67</v>
      </c>
      <c r="O499" s="58"/>
      <c r="P499" t="b">
        <v>1</v>
      </c>
      <c r="Q499" t="b">
        <v>1</v>
      </c>
      <c r="R499" t="b">
        <v>1</v>
      </c>
      <c r="S499" t="b">
        <v>1</v>
      </c>
      <c r="T499" t="b">
        <v>1</v>
      </c>
      <c r="U499" t="b">
        <v>1</v>
      </c>
      <c r="V499" t="b">
        <v>1</v>
      </c>
      <c r="W499" t="b">
        <v>1</v>
      </c>
      <c r="X499" t="b">
        <v>1</v>
      </c>
      <c r="Y499" t="b">
        <v>1</v>
      </c>
      <c r="Z499" t="b">
        <v>1</v>
      </c>
      <c r="AA499" t="b">
        <v>1</v>
      </c>
    </row>
    <row r="500" spans="2:27" x14ac:dyDescent="0.25">
      <c r="B500" s="13" t="s">
        <v>36</v>
      </c>
      <c r="C500" s="49">
        <v>36983</v>
      </c>
      <c r="D500" s="50">
        <v>19600.990000000002</v>
      </c>
      <c r="E500" s="49">
        <v>23238</v>
      </c>
      <c r="F500" s="50">
        <v>12316.140000000001</v>
      </c>
      <c r="G500" s="49">
        <v>16151</v>
      </c>
      <c r="H500" s="50">
        <v>8560.0300000000007</v>
      </c>
      <c r="I500" s="49">
        <v>12954</v>
      </c>
      <c r="J500" s="50">
        <v>6865.62</v>
      </c>
      <c r="K500" s="49">
        <v>11057</v>
      </c>
      <c r="L500" s="50">
        <v>5860.21</v>
      </c>
      <c r="M500" s="49">
        <v>8993</v>
      </c>
      <c r="N500" s="50">
        <v>4766.29</v>
      </c>
      <c r="O500" s="58"/>
      <c r="P500" t="b">
        <v>1</v>
      </c>
      <c r="Q500" t="b">
        <v>1</v>
      </c>
      <c r="R500" t="b">
        <v>1</v>
      </c>
      <c r="S500" t="b">
        <v>1</v>
      </c>
      <c r="T500" t="b">
        <v>1</v>
      </c>
      <c r="U500" t="b">
        <v>1</v>
      </c>
      <c r="V500" t="b">
        <v>1</v>
      </c>
      <c r="W500" t="b">
        <v>1</v>
      </c>
      <c r="X500" t="b">
        <v>1</v>
      </c>
      <c r="Y500" t="b">
        <v>1</v>
      </c>
      <c r="Z500" t="b">
        <v>1</v>
      </c>
      <c r="AA500" t="b">
        <v>1</v>
      </c>
    </row>
    <row r="501" spans="2:27" x14ac:dyDescent="0.25">
      <c r="B501" s="13" t="s">
        <v>37</v>
      </c>
      <c r="C501" s="49">
        <v>39720</v>
      </c>
      <c r="D501" s="50">
        <v>21051.600000000002</v>
      </c>
      <c r="E501" s="49">
        <v>24964</v>
      </c>
      <c r="F501" s="50">
        <v>13230.92</v>
      </c>
      <c r="G501" s="49">
        <v>17357</v>
      </c>
      <c r="H501" s="50">
        <v>9199.2100000000009</v>
      </c>
      <c r="I501" s="49">
        <v>13913</v>
      </c>
      <c r="J501" s="50">
        <v>7373.89</v>
      </c>
      <c r="K501" s="49">
        <v>11886</v>
      </c>
      <c r="L501" s="50">
        <v>6299.58</v>
      </c>
      <c r="M501" s="49">
        <v>9664</v>
      </c>
      <c r="N501" s="50">
        <v>5121.92</v>
      </c>
      <c r="O501" s="58"/>
      <c r="P501" t="b">
        <v>1</v>
      </c>
      <c r="Q501" t="b">
        <v>1</v>
      </c>
      <c r="R501" t="b">
        <v>1</v>
      </c>
      <c r="S501" t="b">
        <v>1</v>
      </c>
      <c r="T501" t="b">
        <v>1</v>
      </c>
      <c r="U501" t="b">
        <v>1</v>
      </c>
      <c r="V501" t="b">
        <v>1</v>
      </c>
      <c r="W501" t="b">
        <v>1</v>
      </c>
      <c r="X501" t="b">
        <v>1</v>
      </c>
      <c r="Y501" t="b">
        <v>1</v>
      </c>
      <c r="Z501" t="b">
        <v>1</v>
      </c>
      <c r="AA501" t="b">
        <v>1</v>
      </c>
    </row>
    <row r="502" spans="2:27" x14ac:dyDescent="0.25">
      <c r="B502" s="13" t="s">
        <v>38</v>
      </c>
      <c r="C502" s="49">
        <v>43463</v>
      </c>
      <c r="D502" s="50">
        <v>23035.39</v>
      </c>
      <c r="E502" s="49">
        <v>27330</v>
      </c>
      <c r="F502" s="50">
        <v>14484.900000000001</v>
      </c>
      <c r="G502" s="49">
        <v>19013</v>
      </c>
      <c r="H502" s="50">
        <v>10076.890000000001</v>
      </c>
      <c r="I502" s="49">
        <v>15241</v>
      </c>
      <c r="J502" s="50">
        <v>8077.7300000000005</v>
      </c>
      <c r="K502" s="49">
        <v>13007</v>
      </c>
      <c r="L502" s="50">
        <v>6893.71</v>
      </c>
      <c r="M502" s="49">
        <v>10583</v>
      </c>
      <c r="N502" s="50">
        <v>5608.9900000000007</v>
      </c>
      <c r="O502" s="58"/>
      <c r="P502" t="b">
        <v>1</v>
      </c>
      <c r="Q502" t="b">
        <v>1</v>
      </c>
      <c r="R502" t="b">
        <v>1</v>
      </c>
      <c r="S502" t="b">
        <v>1</v>
      </c>
      <c r="T502" t="b">
        <v>1</v>
      </c>
      <c r="U502" t="b">
        <v>1</v>
      </c>
      <c r="V502" t="b">
        <v>1</v>
      </c>
      <c r="W502" t="b">
        <v>1</v>
      </c>
      <c r="X502" t="b">
        <v>1</v>
      </c>
      <c r="Y502" t="b">
        <v>1</v>
      </c>
      <c r="Z502" t="b">
        <v>1</v>
      </c>
      <c r="AA502" t="b">
        <v>1</v>
      </c>
    </row>
    <row r="503" spans="2:27" x14ac:dyDescent="0.25">
      <c r="B503" s="13" t="s">
        <v>39</v>
      </c>
      <c r="C503" s="49">
        <v>46190</v>
      </c>
      <c r="D503" s="50">
        <v>24480.7</v>
      </c>
      <c r="E503" s="49">
        <v>29062</v>
      </c>
      <c r="F503" s="50">
        <v>15402.86</v>
      </c>
      <c r="G503" s="49">
        <v>20213</v>
      </c>
      <c r="H503" s="50">
        <v>10712.890000000001</v>
      </c>
      <c r="I503" s="49">
        <v>16198</v>
      </c>
      <c r="J503" s="50">
        <v>8584.94</v>
      </c>
      <c r="K503" s="49">
        <v>13842</v>
      </c>
      <c r="L503" s="50">
        <v>7336.26</v>
      </c>
      <c r="M503" s="49">
        <v>11248</v>
      </c>
      <c r="N503" s="50">
        <v>5961.4400000000005</v>
      </c>
      <c r="O503" s="58"/>
      <c r="P503" t="b">
        <v>1</v>
      </c>
      <c r="Q503" t="b">
        <v>1</v>
      </c>
      <c r="R503" t="b">
        <v>1</v>
      </c>
      <c r="S503" t="b">
        <v>1</v>
      </c>
      <c r="T503" t="b">
        <v>1</v>
      </c>
      <c r="U503" t="b">
        <v>1</v>
      </c>
      <c r="V503" t="b">
        <v>1</v>
      </c>
      <c r="W503" t="b">
        <v>1</v>
      </c>
      <c r="X503" t="b">
        <v>1</v>
      </c>
      <c r="Y503" t="b">
        <v>1</v>
      </c>
      <c r="Z503" t="b">
        <v>1</v>
      </c>
      <c r="AA503" t="b">
        <v>1</v>
      </c>
    </row>
    <row r="504" spans="2:27" x14ac:dyDescent="0.25">
      <c r="B504" s="13" t="s">
        <v>40</v>
      </c>
      <c r="C504" s="49">
        <v>49958</v>
      </c>
      <c r="D504" s="50">
        <v>26477.74</v>
      </c>
      <c r="E504" s="49">
        <v>31435</v>
      </c>
      <c r="F504" s="50">
        <v>16660.55</v>
      </c>
      <c r="G504" s="49">
        <v>21872</v>
      </c>
      <c r="H504" s="50">
        <v>11592.16</v>
      </c>
      <c r="I504" s="49">
        <v>17531</v>
      </c>
      <c r="J504" s="50">
        <v>9291.43</v>
      </c>
      <c r="K504" s="49">
        <v>14968</v>
      </c>
      <c r="L504" s="50">
        <v>7933.04</v>
      </c>
      <c r="M504" s="49">
        <v>12177</v>
      </c>
      <c r="N504" s="50">
        <v>6453.81</v>
      </c>
      <c r="O504" s="58"/>
      <c r="P504" t="b">
        <v>1</v>
      </c>
      <c r="Q504" t="b">
        <v>1</v>
      </c>
      <c r="R504" t="b">
        <v>1</v>
      </c>
      <c r="S504" t="b">
        <v>1</v>
      </c>
      <c r="T504" t="b">
        <v>1</v>
      </c>
      <c r="U504" t="b">
        <v>1</v>
      </c>
      <c r="V504" t="b">
        <v>1</v>
      </c>
      <c r="W504" t="b">
        <v>1</v>
      </c>
      <c r="X504" t="b">
        <v>1</v>
      </c>
      <c r="Y504" t="b">
        <v>1</v>
      </c>
      <c r="Z504" t="b">
        <v>1</v>
      </c>
      <c r="AA504" t="b">
        <v>1</v>
      </c>
    </row>
    <row r="505" spans="2:27" x14ac:dyDescent="0.25">
      <c r="B505" s="13" t="s">
        <v>41</v>
      </c>
      <c r="C505" s="49">
        <v>52349</v>
      </c>
      <c r="D505" s="50">
        <v>27744.97</v>
      </c>
      <c r="E505" s="49">
        <v>41100</v>
      </c>
      <c r="F505" s="50">
        <v>21783</v>
      </c>
      <c r="G505" s="49">
        <v>28529</v>
      </c>
      <c r="H505" s="50">
        <v>15120.37</v>
      </c>
      <c r="I505" s="49">
        <v>22163</v>
      </c>
      <c r="J505" s="50">
        <v>11746.390000000001</v>
      </c>
      <c r="K505" s="49">
        <v>19963</v>
      </c>
      <c r="L505" s="50">
        <v>10580.390000000001</v>
      </c>
      <c r="M505" s="49">
        <v>17172</v>
      </c>
      <c r="N505" s="50">
        <v>9101.16</v>
      </c>
      <c r="O505" s="58"/>
      <c r="P505" t="b">
        <v>1</v>
      </c>
      <c r="Q505" t="b">
        <v>1</v>
      </c>
      <c r="R505" t="b">
        <v>1</v>
      </c>
      <c r="S505" t="b">
        <v>1</v>
      </c>
      <c r="T505" t="b">
        <v>1</v>
      </c>
      <c r="U505" t="b">
        <v>1</v>
      </c>
      <c r="V505" t="b">
        <v>1</v>
      </c>
      <c r="W505" t="b">
        <v>1</v>
      </c>
      <c r="X505" t="b">
        <v>1</v>
      </c>
      <c r="Y505" t="b">
        <v>1</v>
      </c>
      <c r="Z505" t="b">
        <v>1</v>
      </c>
      <c r="AA505" t="b">
        <v>1</v>
      </c>
    </row>
    <row r="506" spans="2:27" x14ac:dyDescent="0.25">
      <c r="B506" s="13" t="s">
        <v>42</v>
      </c>
      <c r="C506" s="49">
        <v>54726</v>
      </c>
      <c r="D506" s="50">
        <v>29004.780000000002</v>
      </c>
      <c r="E506" s="49">
        <v>47743</v>
      </c>
      <c r="F506" s="50">
        <v>25303.79</v>
      </c>
      <c r="G506" s="49">
        <v>33151</v>
      </c>
      <c r="H506" s="50">
        <v>17570.030000000002</v>
      </c>
      <c r="I506" s="49">
        <v>25752</v>
      </c>
      <c r="J506" s="50">
        <v>13648.560000000001</v>
      </c>
      <c r="K506" s="49">
        <v>23209</v>
      </c>
      <c r="L506" s="50">
        <v>12300.77</v>
      </c>
      <c r="M506" s="49">
        <v>19952</v>
      </c>
      <c r="N506" s="50">
        <v>10574.560000000001</v>
      </c>
      <c r="O506" s="58"/>
      <c r="P506" t="b">
        <v>1</v>
      </c>
      <c r="Q506" t="b">
        <v>1</v>
      </c>
      <c r="R506" t="b">
        <v>1</v>
      </c>
      <c r="S506" t="b">
        <v>1</v>
      </c>
      <c r="T506" t="b">
        <v>1</v>
      </c>
      <c r="U506" t="b">
        <v>1</v>
      </c>
      <c r="V506" t="b">
        <v>1</v>
      </c>
      <c r="W506" t="b">
        <v>1</v>
      </c>
      <c r="X506" t="b">
        <v>1</v>
      </c>
      <c r="Y506" t="b">
        <v>1</v>
      </c>
      <c r="Z506" t="b">
        <v>1</v>
      </c>
      <c r="AA506" t="b">
        <v>1</v>
      </c>
    </row>
    <row r="507" spans="2:27" x14ac:dyDescent="0.25">
      <c r="B507" s="13" t="s">
        <v>43</v>
      </c>
      <c r="C507" s="49">
        <v>59755</v>
      </c>
      <c r="D507" s="50">
        <v>31670.15</v>
      </c>
      <c r="E507" s="49">
        <v>52152</v>
      </c>
      <c r="F507" s="50">
        <v>27640.560000000001</v>
      </c>
      <c r="G507" s="49">
        <v>36210</v>
      </c>
      <c r="H507" s="50">
        <v>19191.3</v>
      </c>
      <c r="I507" s="49">
        <v>28132</v>
      </c>
      <c r="J507" s="50">
        <v>14909.960000000001</v>
      </c>
      <c r="K507" s="49">
        <v>25339</v>
      </c>
      <c r="L507" s="50">
        <v>13429.67</v>
      </c>
      <c r="M507" s="49">
        <v>21796</v>
      </c>
      <c r="N507" s="50">
        <v>11551.880000000001</v>
      </c>
      <c r="O507" s="58"/>
      <c r="P507" t="b">
        <v>1</v>
      </c>
      <c r="Q507" t="b">
        <v>1</v>
      </c>
      <c r="R507" t="b">
        <v>1</v>
      </c>
      <c r="S507" t="b">
        <v>1</v>
      </c>
      <c r="T507" t="b">
        <v>1</v>
      </c>
      <c r="U507" t="b">
        <v>1</v>
      </c>
      <c r="V507" t="b">
        <v>1</v>
      </c>
      <c r="W507" t="b">
        <v>1</v>
      </c>
      <c r="X507" t="b">
        <v>1</v>
      </c>
      <c r="Y507" t="b">
        <v>1</v>
      </c>
      <c r="Z507" t="b">
        <v>1</v>
      </c>
      <c r="AA507" t="b">
        <v>1</v>
      </c>
    </row>
    <row r="508" spans="2:27" x14ac:dyDescent="0.25">
      <c r="B508" s="13" t="s">
        <v>44</v>
      </c>
      <c r="C508" s="49">
        <v>66153</v>
      </c>
      <c r="D508" s="50">
        <v>35061.090000000004</v>
      </c>
      <c r="E508" s="49">
        <v>57746</v>
      </c>
      <c r="F508" s="50">
        <v>30605.38</v>
      </c>
      <c r="G508" s="49">
        <v>40089</v>
      </c>
      <c r="H508" s="50">
        <v>21247.170000000002</v>
      </c>
      <c r="I508" s="49">
        <v>31149</v>
      </c>
      <c r="J508" s="50">
        <v>16508.97</v>
      </c>
      <c r="K508" s="49">
        <v>28066</v>
      </c>
      <c r="L508" s="50">
        <v>14874.980000000001</v>
      </c>
      <c r="M508" s="49">
        <v>24133</v>
      </c>
      <c r="N508" s="50">
        <v>12790.49</v>
      </c>
      <c r="O508" s="58"/>
      <c r="P508" t="b">
        <v>1</v>
      </c>
      <c r="Q508" t="b">
        <v>1</v>
      </c>
      <c r="R508" t="b">
        <v>1</v>
      </c>
      <c r="S508" t="b">
        <v>1</v>
      </c>
      <c r="T508" t="b">
        <v>1</v>
      </c>
      <c r="U508" t="b">
        <v>1</v>
      </c>
      <c r="V508" t="b">
        <v>1</v>
      </c>
      <c r="W508" t="b">
        <v>1</v>
      </c>
      <c r="X508" t="b">
        <v>1</v>
      </c>
      <c r="Y508" t="b">
        <v>1</v>
      </c>
      <c r="Z508" t="b">
        <v>1</v>
      </c>
      <c r="AA508" t="b">
        <v>1</v>
      </c>
    </row>
    <row r="509" spans="2:27" x14ac:dyDescent="0.25">
      <c r="B509" s="13" t="s">
        <v>45</v>
      </c>
      <c r="C509" s="49">
        <v>72758</v>
      </c>
      <c r="D509" s="50">
        <v>38561.740000000005</v>
      </c>
      <c r="E509" s="49">
        <v>63536</v>
      </c>
      <c r="F509" s="50">
        <v>33674.080000000002</v>
      </c>
      <c r="G509" s="49">
        <v>44106</v>
      </c>
      <c r="H509" s="50">
        <v>23376.18</v>
      </c>
      <c r="I509" s="49">
        <v>34275</v>
      </c>
      <c r="J509" s="50">
        <v>18165.75</v>
      </c>
      <c r="K509" s="49">
        <v>30876</v>
      </c>
      <c r="L509" s="50">
        <v>16364.28</v>
      </c>
      <c r="M509" s="49">
        <v>26557</v>
      </c>
      <c r="N509" s="50">
        <v>14075.210000000001</v>
      </c>
      <c r="O509" s="58"/>
      <c r="P509" t="b">
        <v>1</v>
      </c>
      <c r="Q509" t="b">
        <v>1</v>
      </c>
      <c r="R509" t="b">
        <v>1</v>
      </c>
      <c r="S509" t="b">
        <v>1</v>
      </c>
      <c r="T509" t="b">
        <v>1</v>
      </c>
      <c r="U509" t="b">
        <v>1</v>
      </c>
      <c r="V509" t="b">
        <v>1</v>
      </c>
      <c r="W509" t="b">
        <v>1</v>
      </c>
      <c r="X509" t="b">
        <v>1</v>
      </c>
      <c r="Y509" t="b">
        <v>1</v>
      </c>
      <c r="Z509" t="b">
        <v>1</v>
      </c>
      <c r="AA509" t="b">
        <v>1</v>
      </c>
    </row>
    <row r="510" spans="2:27" x14ac:dyDescent="0.25">
      <c r="B510" s="13" t="s">
        <v>46</v>
      </c>
      <c r="C510" s="49">
        <v>86109</v>
      </c>
      <c r="D510" s="50">
        <v>45637.770000000004</v>
      </c>
      <c r="E510" s="49">
        <v>78196</v>
      </c>
      <c r="F510" s="50">
        <v>41443.880000000005</v>
      </c>
      <c r="G510" s="49">
        <v>53708</v>
      </c>
      <c r="H510" s="50">
        <v>28465.24</v>
      </c>
      <c r="I510" s="49">
        <v>40350</v>
      </c>
      <c r="J510" s="50">
        <v>21385.5</v>
      </c>
      <c r="K510" s="49">
        <v>35980</v>
      </c>
      <c r="L510" s="50">
        <v>19069.400000000001</v>
      </c>
      <c r="M510" s="49">
        <v>31239</v>
      </c>
      <c r="N510" s="50">
        <v>16556.670000000002</v>
      </c>
      <c r="O510" s="58"/>
      <c r="P510" t="b">
        <v>1</v>
      </c>
      <c r="Q510" t="b">
        <v>1</v>
      </c>
      <c r="R510" t="b">
        <v>1</v>
      </c>
      <c r="S510" t="b">
        <v>1</v>
      </c>
      <c r="T510" t="b">
        <v>1</v>
      </c>
      <c r="U510" t="b">
        <v>1</v>
      </c>
      <c r="V510" t="b">
        <v>1</v>
      </c>
      <c r="W510" t="b">
        <v>1</v>
      </c>
      <c r="X510" t="b">
        <v>1</v>
      </c>
      <c r="Y510" t="b">
        <v>1</v>
      </c>
      <c r="Z510" t="b">
        <v>1</v>
      </c>
      <c r="AA510" t="b">
        <v>1</v>
      </c>
    </row>
    <row r="511" spans="2:27" x14ac:dyDescent="0.25">
      <c r="B511" s="13" t="s">
        <v>47</v>
      </c>
      <c r="C511" s="49">
        <v>89477</v>
      </c>
      <c r="D511" s="50">
        <v>47422.810000000005</v>
      </c>
      <c r="E511" s="49">
        <v>81271</v>
      </c>
      <c r="F511" s="50">
        <v>43073.630000000005</v>
      </c>
      <c r="G511" s="49">
        <v>55819</v>
      </c>
      <c r="H511" s="50">
        <v>29584.07</v>
      </c>
      <c r="I511" s="49">
        <v>41936</v>
      </c>
      <c r="J511" s="50">
        <v>22226.080000000002</v>
      </c>
      <c r="K511" s="49">
        <v>37397</v>
      </c>
      <c r="L511" s="50">
        <v>19820.41</v>
      </c>
      <c r="M511" s="49">
        <v>32469</v>
      </c>
      <c r="N511" s="50">
        <v>17208.57</v>
      </c>
      <c r="O511" s="58"/>
      <c r="P511" t="b">
        <v>1</v>
      </c>
      <c r="Q511" t="b">
        <v>1</v>
      </c>
      <c r="R511" t="b">
        <v>1</v>
      </c>
      <c r="S511" t="b">
        <v>1</v>
      </c>
      <c r="T511" t="b">
        <v>1</v>
      </c>
      <c r="U511" t="b">
        <v>1</v>
      </c>
      <c r="V511" t="b">
        <v>1</v>
      </c>
      <c r="W511" t="b">
        <v>1</v>
      </c>
      <c r="X511" t="b">
        <v>1</v>
      </c>
      <c r="Y511" t="b">
        <v>1</v>
      </c>
      <c r="Z511" t="b">
        <v>1</v>
      </c>
      <c r="AA511" t="b">
        <v>1</v>
      </c>
    </row>
    <row r="512" spans="2:27" x14ac:dyDescent="0.25">
      <c r="B512" s="13" t="s">
        <v>48</v>
      </c>
      <c r="C512" s="49">
        <v>92008</v>
      </c>
      <c r="D512" s="50">
        <v>48764.240000000005</v>
      </c>
      <c r="E512" s="49">
        <v>83572</v>
      </c>
      <c r="F512" s="50">
        <v>44293.16</v>
      </c>
      <c r="G512" s="49">
        <v>57399</v>
      </c>
      <c r="H512" s="50">
        <v>30421.47</v>
      </c>
      <c r="I512" s="49">
        <v>43116</v>
      </c>
      <c r="J512" s="50">
        <v>22851.48</v>
      </c>
      <c r="K512" s="49">
        <v>38457</v>
      </c>
      <c r="L512" s="50">
        <v>20382.210000000003</v>
      </c>
      <c r="M512" s="49">
        <v>33387</v>
      </c>
      <c r="N512" s="50">
        <v>17695.11</v>
      </c>
      <c r="O512" s="58"/>
      <c r="P512" t="b">
        <v>1</v>
      </c>
      <c r="Q512" t="b">
        <v>1</v>
      </c>
      <c r="R512" t="b">
        <v>1</v>
      </c>
      <c r="S512" t="b">
        <v>1</v>
      </c>
      <c r="T512" t="b">
        <v>1</v>
      </c>
      <c r="U512" t="b">
        <v>1</v>
      </c>
      <c r="V512" t="b">
        <v>1</v>
      </c>
      <c r="W512" t="b">
        <v>1</v>
      </c>
      <c r="X512" t="b">
        <v>1</v>
      </c>
      <c r="Y512" t="b">
        <v>1</v>
      </c>
      <c r="Z512" t="b">
        <v>1</v>
      </c>
      <c r="AA512" t="b">
        <v>1</v>
      </c>
    </row>
    <row r="513" spans="1:27" x14ac:dyDescent="0.25">
      <c r="B513" s="13" t="s">
        <v>49</v>
      </c>
      <c r="C513" s="49">
        <v>95385</v>
      </c>
      <c r="D513" s="50">
        <v>50554.05</v>
      </c>
      <c r="E513" s="49">
        <v>86642</v>
      </c>
      <c r="F513" s="50">
        <v>45920.26</v>
      </c>
      <c r="G513" s="49">
        <v>59511</v>
      </c>
      <c r="H513" s="50">
        <v>31540.83</v>
      </c>
      <c r="I513" s="49">
        <v>44700</v>
      </c>
      <c r="J513" s="50">
        <v>23691</v>
      </c>
      <c r="K513" s="49">
        <v>39869</v>
      </c>
      <c r="L513" s="50">
        <v>21130.57</v>
      </c>
      <c r="M513" s="49">
        <v>34611</v>
      </c>
      <c r="N513" s="50">
        <v>18343.830000000002</v>
      </c>
      <c r="O513" s="58"/>
      <c r="P513" t="b">
        <v>1</v>
      </c>
      <c r="Q513" t="b">
        <v>1</v>
      </c>
      <c r="R513" t="b">
        <v>1</v>
      </c>
      <c r="S513" t="b">
        <v>1</v>
      </c>
      <c r="T513" t="b">
        <v>1</v>
      </c>
      <c r="U513" t="b">
        <v>1</v>
      </c>
      <c r="V513" t="b">
        <v>1</v>
      </c>
      <c r="W513" t="b">
        <v>1</v>
      </c>
      <c r="X513" t="b">
        <v>1</v>
      </c>
      <c r="Y513" t="b">
        <v>1</v>
      </c>
      <c r="Z513" t="b">
        <v>1</v>
      </c>
      <c r="AA513" t="b">
        <v>1</v>
      </c>
    </row>
    <row r="514" spans="1:27" x14ac:dyDescent="0.25">
      <c r="B514" s="13" t="s">
        <v>50</v>
      </c>
      <c r="C514" s="49">
        <v>97072</v>
      </c>
      <c r="D514" s="50">
        <v>51448.160000000003</v>
      </c>
      <c r="E514" s="49">
        <v>88175</v>
      </c>
      <c r="F514" s="50">
        <v>46732.75</v>
      </c>
      <c r="G514" s="49">
        <v>60560</v>
      </c>
      <c r="H514" s="50">
        <v>32096.800000000003</v>
      </c>
      <c r="I514" s="49">
        <v>45501</v>
      </c>
      <c r="J514" s="50">
        <v>24115.530000000002</v>
      </c>
      <c r="K514" s="49">
        <v>40578</v>
      </c>
      <c r="L514" s="50">
        <v>21506.34</v>
      </c>
      <c r="M514" s="49">
        <v>35225</v>
      </c>
      <c r="N514" s="50">
        <v>18669.25</v>
      </c>
      <c r="O514" s="58"/>
      <c r="P514" t="b">
        <v>1</v>
      </c>
      <c r="Q514" t="b">
        <v>1</v>
      </c>
      <c r="R514" t="b">
        <v>1</v>
      </c>
      <c r="S514" t="b">
        <v>1</v>
      </c>
      <c r="T514" t="b">
        <v>1</v>
      </c>
      <c r="U514" t="b">
        <v>1</v>
      </c>
      <c r="V514" t="b">
        <v>1</v>
      </c>
      <c r="W514" t="b">
        <v>1</v>
      </c>
      <c r="X514" t="b">
        <v>1</v>
      </c>
      <c r="Y514" t="b">
        <v>1</v>
      </c>
      <c r="Z514" t="b">
        <v>1</v>
      </c>
      <c r="AA514" t="b">
        <v>1</v>
      </c>
    </row>
    <row r="515" spans="1:27" x14ac:dyDescent="0.25">
      <c r="B515" s="13" t="s">
        <v>51</v>
      </c>
      <c r="C515" s="49">
        <v>101279</v>
      </c>
      <c r="D515" s="50">
        <v>53677.87</v>
      </c>
      <c r="E515" s="49">
        <v>92015</v>
      </c>
      <c r="F515" s="50">
        <v>48767.950000000004</v>
      </c>
      <c r="G515" s="49">
        <v>63195</v>
      </c>
      <c r="H515" s="50">
        <v>33493.35</v>
      </c>
      <c r="I515" s="49">
        <v>47474</v>
      </c>
      <c r="J515" s="50">
        <v>25161.22</v>
      </c>
      <c r="K515" s="49">
        <v>42340</v>
      </c>
      <c r="L515" s="50">
        <v>22440.2</v>
      </c>
      <c r="M515" s="49">
        <v>36765</v>
      </c>
      <c r="N515" s="50">
        <v>19485.45</v>
      </c>
      <c r="O515" s="58"/>
      <c r="P515" t="b">
        <v>1</v>
      </c>
      <c r="Q515" t="b">
        <v>1</v>
      </c>
      <c r="R515" t="b">
        <v>1</v>
      </c>
      <c r="S515" t="b">
        <v>1</v>
      </c>
      <c r="T515" t="b">
        <v>1</v>
      </c>
      <c r="U515" t="b">
        <v>1</v>
      </c>
      <c r="V515" t="b">
        <v>1</v>
      </c>
      <c r="W515" t="b">
        <v>1</v>
      </c>
      <c r="X515" t="b">
        <v>1</v>
      </c>
      <c r="Y515" t="b">
        <v>1</v>
      </c>
      <c r="Z515" t="b">
        <v>1</v>
      </c>
      <c r="AA515" t="b">
        <v>1</v>
      </c>
    </row>
    <row r="516" spans="1:27" x14ac:dyDescent="0.25">
      <c r="B516" s="16"/>
    </row>
    <row r="519" spans="1:27" ht="18.75" x14ac:dyDescent="0.25">
      <c r="B519" s="5" t="s">
        <v>66</v>
      </c>
    </row>
    <row r="521" spans="1:27" ht="16.350000000000001" customHeight="1" x14ac:dyDescent="0.25">
      <c r="B521" s="7" t="s">
        <v>3</v>
      </c>
      <c r="C521" s="68" t="s">
        <v>83</v>
      </c>
      <c r="D521" s="69"/>
      <c r="E521" s="68" t="s">
        <v>5</v>
      </c>
      <c r="F521" s="69"/>
      <c r="G521" s="68" t="s">
        <v>6</v>
      </c>
      <c r="H521" s="69"/>
      <c r="I521" s="68" t="s">
        <v>7</v>
      </c>
      <c r="J521" s="69"/>
      <c r="K521" s="68" t="s">
        <v>8</v>
      </c>
      <c r="L521" s="69"/>
      <c r="M521" s="68" t="s">
        <v>9</v>
      </c>
      <c r="N521" s="69"/>
      <c r="O521" s="58" t="str">
        <f>O484</f>
        <v>BUPA COMPLETE CARE PREMIUM BOOKLET, EFFECTIVE JANUARY 1, 2022</v>
      </c>
    </row>
    <row r="522" spans="1:27" ht="25.5" x14ac:dyDescent="0.25">
      <c r="B522" s="8" t="s">
        <v>10</v>
      </c>
      <c r="C522" s="64" t="s">
        <v>11</v>
      </c>
      <c r="D522" s="65"/>
      <c r="E522" s="66" t="s">
        <v>12</v>
      </c>
      <c r="F522" s="67"/>
      <c r="G522" s="66" t="s">
        <v>13</v>
      </c>
      <c r="H522" s="67"/>
      <c r="I522" s="66" t="s">
        <v>14</v>
      </c>
      <c r="J522" s="67"/>
      <c r="K522" s="66" t="s">
        <v>15</v>
      </c>
      <c r="L522" s="67"/>
      <c r="M522" s="66" t="s">
        <v>16</v>
      </c>
      <c r="N522" s="67"/>
      <c r="O522" s="58"/>
    </row>
    <row r="523" spans="1:27" ht="25.5" x14ac:dyDescent="0.25">
      <c r="B523" s="8" t="s">
        <v>17</v>
      </c>
      <c r="C523" s="66" t="s">
        <v>12</v>
      </c>
      <c r="D523" s="67"/>
      <c r="E523" s="66" t="s">
        <v>13</v>
      </c>
      <c r="F523" s="67"/>
      <c r="G523" s="66" t="s">
        <v>18</v>
      </c>
      <c r="H523" s="67"/>
      <c r="I523" s="66" t="s">
        <v>14</v>
      </c>
      <c r="J523" s="67"/>
      <c r="K523" s="66" t="s">
        <v>15</v>
      </c>
      <c r="L523" s="67"/>
      <c r="M523" s="66" t="s">
        <v>16</v>
      </c>
      <c r="N523" s="67"/>
      <c r="O523" s="58"/>
    </row>
    <row r="524" spans="1:27" x14ac:dyDescent="0.25">
      <c r="B524" s="9" t="s">
        <v>19</v>
      </c>
      <c r="C524" s="10" t="s">
        <v>20</v>
      </c>
      <c r="D524" s="10" t="s">
        <v>21</v>
      </c>
      <c r="E524" s="10" t="s">
        <v>20</v>
      </c>
      <c r="F524" s="10" t="s">
        <v>21</v>
      </c>
      <c r="G524" s="10" t="s">
        <v>20</v>
      </c>
      <c r="H524" s="10" t="s">
        <v>21</v>
      </c>
      <c r="I524" s="10" t="s">
        <v>20</v>
      </c>
      <c r="J524" s="10" t="s">
        <v>21</v>
      </c>
      <c r="K524" s="10" t="s">
        <v>20</v>
      </c>
      <c r="L524" s="10" t="s">
        <v>21</v>
      </c>
      <c r="M524" s="10" t="s">
        <v>20</v>
      </c>
      <c r="N524" s="11" t="s">
        <v>21</v>
      </c>
      <c r="O524" s="58"/>
    </row>
    <row r="525" spans="1:27" x14ac:dyDescent="0.25">
      <c r="A525" s="3"/>
      <c r="B525" s="9" t="s">
        <v>22</v>
      </c>
      <c r="C525" s="12" t="s">
        <v>23</v>
      </c>
      <c r="D525" s="12" t="s">
        <v>24</v>
      </c>
      <c r="E525" s="12" t="s">
        <v>23</v>
      </c>
      <c r="F525" s="12" t="s">
        <v>24</v>
      </c>
      <c r="G525" s="12" t="s">
        <v>23</v>
      </c>
      <c r="H525" s="12" t="s">
        <v>24</v>
      </c>
      <c r="I525" s="12" t="s">
        <v>23</v>
      </c>
      <c r="J525" s="12" t="s">
        <v>24</v>
      </c>
      <c r="K525" s="12" t="s">
        <v>23</v>
      </c>
      <c r="L525" s="12" t="s">
        <v>24</v>
      </c>
      <c r="M525" s="12" t="s">
        <v>23</v>
      </c>
      <c r="N525" s="12" t="s">
        <v>24</v>
      </c>
      <c r="O525" s="58"/>
      <c r="P525" s="3"/>
      <c r="Q525" s="3"/>
      <c r="R525" s="3"/>
      <c r="S525" s="3"/>
      <c r="T525" s="3"/>
      <c r="U525" s="3"/>
    </row>
    <row r="526" spans="1:27" x14ac:dyDescent="0.25">
      <c r="B526" s="13" t="s">
        <v>25</v>
      </c>
      <c r="C526" s="47">
        <v>4065</v>
      </c>
      <c r="D526" s="48">
        <v>2154.4500000000003</v>
      </c>
      <c r="E526" s="47">
        <v>2517</v>
      </c>
      <c r="F526" s="48">
        <v>1334.01</v>
      </c>
      <c r="G526" s="47">
        <v>1853</v>
      </c>
      <c r="H526" s="48">
        <v>982.09</v>
      </c>
      <c r="I526" s="47">
        <v>1539</v>
      </c>
      <c r="J526" s="48">
        <v>815.67000000000007</v>
      </c>
      <c r="K526" s="47">
        <v>1291</v>
      </c>
      <c r="L526" s="48">
        <v>684.23</v>
      </c>
      <c r="M526" s="47">
        <v>1008</v>
      </c>
      <c r="N526" s="48">
        <v>534.24</v>
      </c>
      <c r="O526" s="58"/>
      <c r="P526" t="b">
        <v>1</v>
      </c>
      <c r="Q526" t="b">
        <v>1</v>
      </c>
      <c r="R526" t="b">
        <v>1</v>
      </c>
      <c r="S526" t="b">
        <v>1</v>
      </c>
      <c r="T526" t="b">
        <v>1</v>
      </c>
      <c r="U526" t="b">
        <v>1</v>
      </c>
      <c r="V526" t="b">
        <v>1</v>
      </c>
      <c r="W526" t="b">
        <v>1</v>
      </c>
      <c r="X526" t="b">
        <v>1</v>
      </c>
      <c r="Y526" t="b">
        <v>1</v>
      </c>
      <c r="Z526" t="b">
        <v>1</v>
      </c>
      <c r="AA526" t="b">
        <v>1</v>
      </c>
    </row>
    <row r="527" spans="1:27" x14ac:dyDescent="0.25">
      <c r="B527" s="13" t="s">
        <v>26</v>
      </c>
      <c r="C527" s="49">
        <v>6381</v>
      </c>
      <c r="D527" s="50">
        <v>3381.9300000000003</v>
      </c>
      <c r="E527" s="49">
        <v>3998</v>
      </c>
      <c r="F527" s="50">
        <v>2118.94</v>
      </c>
      <c r="G527" s="49">
        <v>2946</v>
      </c>
      <c r="H527" s="50">
        <v>1561.38</v>
      </c>
      <c r="I527" s="49">
        <v>2447</v>
      </c>
      <c r="J527" s="50">
        <v>1296.9100000000001</v>
      </c>
      <c r="K527" s="49">
        <v>2057</v>
      </c>
      <c r="L527" s="50">
        <v>1090.21</v>
      </c>
      <c r="M527" s="49">
        <v>1604</v>
      </c>
      <c r="N527" s="50">
        <v>850.12</v>
      </c>
      <c r="O527" s="58"/>
      <c r="P527" t="b">
        <v>1</v>
      </c>
      <c r="Q527" t="b">
        <v>1</v>
      </c>
      <c r="R527" t="b">
        <v>1</v>
      </c>
      <c r="S527" t="b">
        <v>1</v>
      </c>
      <c r="T527" t="b">
        <v>1</v>
      </c>
      <c r="U527" t="b">
        <v>1</v>
      </c>
      <c r="V527" t="b">
        <v>1</v>
      </c>
      <c r="W527" t="b">
        <v>1</v>
      </c>
      <c r="X527" t="b">
        <v>1</v>
      </c>
      <c r="Y527" t="b">
        <v>1</v>
      </c>
      <c r="Z527" t="b">
        <v>1</v>
      </c>
      <c r="AA527" t="b">
        <v>1</v>
      </c>
    </row>
    <row r="528" spans="1:27" x14ac:dyDescent="0.25">
      <c r="B528" s="13" t="s">
        <v>27</v>
      </c>
      <c r="C528" s="49">
        <v>9284</v>
      </c>
      <c r="D528" s="50">
        <v>4920.5200000000004</v>
      </c>
      <c r="E528" s="49">
        <v>5861</v>
      </c>
      <c r="F528" s="50">
        <v>3106.3300000000004</v>
      </c>
      <c r="G528" s="49">
        <v>4318</v>
      </c>
      <c r="H528" s="50">
        <v>2288.54</v>
      </c>
      <c r="I528" s="49">
        <v>3585</v>
      </c>
      <c r="J528" s="50">
        <v>1900.0500000000002</v>
      </c>
      <c r="K528" s="49">
        <v>3017</v>
      </c>
      <c r="L528" s="50">
        <v>1599.01</v>
      </c>
      <c r="M528" s="49">
        <v>2351</v>
      </c>
      <c r="N528" s="50">
        <v>1246.03</v>
      </c>
      <c r="O528" s="58"/>
      <c r="P528" t="b">
        <v>1</v>
      </c>
      <c r="Q528" t="b">
        <v>1</v>
      </c>
      <c r="R528" t="b">
        <v>1</v>
      </c>
      <c r="S528" t="b">
        <v>1</v>
      </c>
      <c r="T528" t="b">
        <v>1</v>
      </c>
      <c r="U528" t="b">
        <v>1</v>
      </c>
      <c r="V528" t="b">
        <v>1</v>
      </c>
      <c r="W528" t="b">
        <v>1</v>
      </c>
      <c r="X528" t="b">
        <v>1</v>
      </c>
      <c r="Y528" t="b">
        <v>1</v>
      </c>
      <c r="Z528" t="b">
        <v>1</v>
      </c>
      <c r="AA528" t="b">
        <v>1</v>
      </c>
    </row>
    <row r="529" spans="2:27" x14ac:dyDescent="0.25">
      <c r="B529" s="13" t="s">
        <v>28</v>
      </c>
      <c r="C529" s="49">
        <v>11704</v>
      </c>
      <c r="D529" s="50">
        <v>6203.12</v>
      </c>
      <c r="E529" s="49">
        <v>7202</v>
      </c>
      <c r="F529" s="50">
        <v>3817.0600000000004</v>
      </c>
      <c r="G529" s="49">
        <v>4752</v>
      </c>
      <c r="H529" s="50">
        <v>2518.56</v>
      </c>
      <c r="I529" s="49">
        <v>3413</v>
      </c>
      <c r="J529" s="50">
        <v>1808.89</v>
      </c>
      <c r="K529" s="49">
        <v>2411</v>
      </c>
      <c r="L529" s="50">
        <v>1277.8300000000002</v>
      </c>
      <c r="M529" s="49">
        <v>1889</v>
      </c>
      <c r="N529" s="50">
        <v>1001.1700000000001</v>
      </c>
      <c r="O529" s="58"/>
      <c r="P529" t="b">
        <v>1</v>
      </c>
      <c r="Q529" t="b">
        <v>1</v>
      </c>
      <c r="R529" t="b">
        <v>1</v>
      </c>
      <c r="S529" t="b">
        <v>1</v>
      </c>
      <c r="T529" t="b">
        <v>1</v>
      </c>
      <c r="U529" t="b">
        <v>1</v>
      </c>
      <c r="V529" t="b">
        <v>1</v>
      </c>
      <c r="W529" t="b">
        <v>1</v>
      </c>
      <c r="X529" t="b">
        <v>1</v>
      </c>
      <c r="Y529" t="b">
        <v>1</v>
      </c>
      <c r="Z529" t="b">
        <v>1</v>
      </c>
      <c r="AA529" t="b">
        <v>1</v>
      </c>
    </row>
    <row r="530" spans="2:27" x14ac:dyDescent="0.25">
      <c r="B530" s="13" t="s">
        <v>29</v>
      </c>
      <c r="C530" s="49">
        <v>12280</v>
      </c>
      <c r="D530" s="50">
        <v>6508.4000000000005</v>
      </c>
      <c r="E530" s="49">
        <v>7554</v>
      </c>
      <c r="F530" s="50">
        <v>4003.6200000000003</v>
      </c>
      <c r="G530" s="49">
        <v>5255</v>
      </c>
      <c r="H530" s="50">
        <v>2785.15</v>
      </c>
      <c r="I530" s="49">
        <v>3786</v>
      </c>
      <c r="J530" s="50">
        <v>2006.5800000000002</v>
      </c>
      <c r="K530" s="49">
        <v>2683</v>
      </c>
      <c r="L530" s="50">
        <v>1421.99</v>
      </c>
      <c r="M530" s="49">
        <v>2100</v>
      </c>
      <c r="N530" s="50">
        <v>1113</v>
      </c>
      <c r="O530" s="58"/>
      <c r="P530" t="b">
        <v>1</v>
      </c>
      <c r="Q530" t="b">
        <v>1</v>
      </c>
      <c r="R530" t="b">
        <v>1</v>
      </c>
      <c r="S530" t="b">
        <v>1</v>
      </c>
      <c r="T530" t="b">
        <v>1</v>
      </c>
      <c r="U530" t="b">
        <v>1</v>
      </c>
      <c r="V530" t="b">
        <v>1</v>
      </c>
      <c r="W530" t="b">
        <v>1</v>
      </c>
      <c r="X530" t="b">
        <v>1</v>
      </c>
      <c r="Y530" t="b">
        <v>1</v>
      </c>
      <c r="Z530" t="b">
        <v>1</v>
      </c>
      <c r="AA530" t="b">
        <v>1</v>
      </c>
    </row>
    <row r="531" spans="2:27" x14ac:dyDescent="0.25">
      <c r="B531" s="13" t="s">
        <v>30</v>
      </c>
      <c r="C531" s="49">
        <v>12696</v>
      </c>
      <c r="D531" s="50">
        <v>6728.88</v>
      </c>
      <c r="E531" s="49">
        <v>7861</v>
      </c>
      <c r="F531" s="50">
        <v>4166.33</v>
      </c>
      <c r="G531" s="49">
        <v>5636</v>
      </c>
      <c r="H531" s="50">
        <v>2987.08</v>
      </c>
      <c r="I531" s="49">
        <v>4243</v>
      </c>
      <c r="J531" s="50">
        <v>2248.79</v>
      </c>
      <c r="K531" s="49">
        <v>3218</v>
      </c>
      <c r="L531" s="50">
        <v>1705.5400000000002</v>
      </c>
      <c r="M531" s="49">
        <v>2532</v>
      </c>
      <c r="N531" s="50">
        <v>1341.96</v>
      </c>
      <c r="O531" s="58"/>
      <c r="P531" t="b">
        <v>1</v>
      </c>
      <c r="Q531" t="b">
        <v>1</v>
      </c>
      <c r="R531" t="b">
        <v>1</v>
      </c>
      <c r="S531" t="b">
        <v>1</v>
      </c>
      <c r="T531" t="b">
        <v>1</v>
      </c>
      <c r="U531" t="b">
        <v>1</v>
      </c>
      <c r="V531" t="b">
        <v>1</v>
      </c>
      <c r="W531" t="b">
        <v>1</v>
      </c>
      <c r="X531" t="b">
        <v>1</v>
      </c>
      <c r="Y531" t="b">
        <v>1</v>
      </c>
      <c r="Z531" t="b">
        <v>1</v>
      </c>
      <c r="AA531" t="b">
        <v>1</v>
      </c>
    </row>
    <row r="532" spans="2:27" x14ac:dyDescent="0.25">
      <c r="B532" s="13" t="s">
        <v>31</v>
      </c>
      <c r="C532" s="49">
        <v>14203</v>
      </c>
      <c r="D532" s="50">
        <v>7527.59</v>
      </c>
      <c r="E532" s="49">
        <v>8810</v>
      </c>
      <c r="F532" s="50">
        <v>4669.3</v>
      </c>
      <c r="G532" s="49">
        <v>6319</v>
      </c>
      <c r="H532" s="50">
        <v>3349.07</v>
      </c>
      <c r="I532" s="49">
        <v>4755</v>
      </c>
      <c r="J532" s="50">
        <v>2520.15</v>
      </c>
      <c r="K532" s="49">
        <v>3611</v>
      </c>
      <c r="L532" s="50">
        <v>1913.8300000000002</v>
      </c>
      <c r="M532" s="49">
        <v>2837</v>
      </c>
      <c r="N532" s="50">
        <v>1503.6100000000001</v>
      </c>
      <c r="O532" s="58"/>
      <c r="P532" t="b">
        <v>1</v>
      </c>
      <c r="Q532" t="b">
        <v>1</v>
      </c>
      <c r="R532" t="b">
        <v>1</v>
      </c>
      <c r="S532" t="b">
        <v>1</v>
      </c>
      <c r="T532" t="b">
        <v>1</v>
      </c>
      <c r="U532" t="b">
        <v>1</v>
      </c>
      <c r="V532" t="b">
        <v>1</v>
      </c>
      <c r="W532" t="b">
        <v>1</v>
      </c>
      <c r="X532" t="b">
        <v>1</v>
      </c>
      <c r="Y532" t="b">
        <v>1</v>
      </c>
      <c r="Z532" t="b">
        <v>1</v>
      </c>
      <c r="AA532" t="b">
        <v>1</v>
      </c>
    </row>
    <row r="533" spans="2:27" x14ac:dyDescent="0.25">
      <c r="B533" s="13" t="s">
        <v>32</v>
      </c>
      <c r="C533" s="49">
        <v>16444</v>
      </c>
      <c r="D533" s="50">
        <v>8715.32</v>
      </c>
      <c r="E533" s="49">
        <v>10217</v>
      </c>
      <c r="F533" s="50">
        <v>5415.01</v>
      </c>
      <c r="G533" s="49">
        <v>6903</v>
      </c>
      <c r="H533" s="50">
        <v>3658.59</v>
      </c>
      <c r="I533" s="49">
        <v>5282</v>
      </c>
      <c r="J533" s="50">
        <v>2799.46</v>
      </c>
      <c r="K533" s="49">
        <v>3972</v>
      </c>
      <c r="L533" s="50">
        <v>2105.1600000000003</v>
      </c>
      <c r="M533" s="49">
        <v>3121</v>
      </c>
      <c r="N533" s="50">
        <v>1654.13</v>
      </c>
      <c r="O533" s="58"/>
      <c r="P533" t="b">
        <v>1</v>
      </c>
      <c r="Q533" t="b">
        <v>1</v>
      </c>
      <c r="R533" t="b">
        <v>1</v>
      </c>
      <c r="S533" t="b">
        <v>1</v>
      </c>
      <c r="T533" t="b">
        <v>1</v>
      </c>
      <c r="U533" t="b">
        <v>1</v>
      </c>
      <c r="V533" t="b">
        <v>1</v>
      </c>
      <c r="W533" t="b">
        <v>1</v>
      </c>
      <c r="X533" t="b">
        <v>1</v>
      </c>
      <c r="Y533" t="b">
        <v>1</v>
      </c>
      <c r="Z533" t="b">
        <v>1</v>
      </c>
      <c r="AA533" t="b">
        <v>1</v>
      </c>
    </row>
    <row r="534" spans="2:27" x14ac:dyDescent="0.25">
      <c r="B534" s="13" t="s">
        <v>33</v>
      </c>
      <c r="C534" s="49">
        <v>18357</v>
      </c>
      <c r="D534" s="50">
        <v>9729.2100000000009</v>
      </c>
      <c r="E534" s="49">
        <v>11427</v>
      </c>
      <c r="F534" s="50">
        <v>6056.31</v>
      </c>
      <c r="G534" s="49">
        <v>7730</v>
      </c>
      <c r="H534" s="50">
        <v>4096.9000000000005</v>
      </c>
      <c r="I534" s="49">
        <v>5914</v>
      </c>
      <c r="J534" s="50">
        <v>3134.42</v>
      </c>
      <c r="K534" s="49">
        <v>4444</v>
      </c>
      <c r="L534" s="50">
        <v>2355.3200000000002</v>
      </c>
      <c r="M534" s="49">
        <v>3495</v>
      </c>
      <c r="N534" s="50">
        <v>1852.3500000000001</v>
      </c>
      <c r="O534" s="58"/>
      <c r="P534" t="b">
        <v>1</v>
      </c>
      <c r="Q534" t="b">
        <v>1</v>
      </c>
      <c r="R534" t="b">
        <v>1</v>
      </c>
      <c r="S534" t="b">
        <v>1</v>
      </c>
      <c r="T534" t="b">
        <v>1</v>
      </c>
      <c r="U534" t="b">
        <v>1</v>
      </c>
      <c r="V534" t="b">
        <v>1</v>
      </c>
      <c r="W534" t="b">
        <v>1</v>
      </c>
      <c r="X534" t="b">
        <v>1</v>
      </c>
      <c r="Y534" t="b">
        <v>1</v>
      </c>
      <c r="Z534" t="b">
        <v>1</v>
      </c>
      <c r="AA534" t="b">
        <v>1</v>
      </c>
    </row>
    <row r="535" spans="2:27" x14ac:dyDescent="0.25">
      <c r="B535" s="13" t="s">
        <v>34</v>
      </c>
      <c r="C535" s="49">
        <v>23874</v>
      </c>
      <c r="D535" s="50">
        <v>12653.220000000001</v>
      </c>
      <c r="E535" s="49">
        <v>14634</v>
      </c>
      <c r="F535" s="50">
        <v>7756.02</v>
      </c>
      <c r="G535" s="49">
        <v>10148</v>
      </c>
      <c r="H535" s="50">
        <v>5378.4400000000005</v>
      </c>
      <c r="I535" s="49">
        <v>7718</v>
      </c>
      <c r="J535" s="50">
        <v>4090.5400000000004</v>
      </c>
      <c r="K535" s="49">
        <v>6284</v>
      </c>
      <c r="L535" s="50">
        <v>3330.52</v>
      </c>
      <c r="M535" s="49">
        <v>4950</v>
      </c>
      <c r="N535" s="50">
        <v>2623.5</v>
      </c>
      <c r="O535" s="58"/>
      <c r="P535" t="b">
        <v>1</v>
      </c>
      <c r="Q535" t="b">
        <v>1</v>
      </c>
      <c r="R535" t="b">
        <v>1</v>
      </c>
      <c r="S535" t="b">
        <v>1</v>
      </c>
      <c r="T535" t="b">
        <v>1</v>
      </c>
      <c r="U535" t="b">
        <v>1</v>
      </c>
      <c r="V535" t="b">
        <v>1</v>
      </c>
      <c r="W535" t="b">
        <v>1</v>
      </c>
      <c r="X535" t="b">
        <v>1</v>
      </c>
      <c r="Y535" t="b">
        <v>1</v>
      </c>
      <c r="Z535" t="b">
        <v>1</v>
      </c>
      <c r="AA535" t="b">
        <v>1</v>
      </c>
    </row>
    <row r="536" spans="2:27" x14ac:dyDescent="0.25">
      <c r="B536" s="13" t="s">
        <v>35</v>
      </c>
      <c r="C536" s="49">
        <v>25396</v>
      </c>
      <c r="D536" s="50">
        <v>13459.880000000001</v>
      </c>
      <c r="E536" s="49">
        <v>15571</v>
      </c>
      <c r="F536" s="50">
        <v>8252.630000000001</v>
      </c>
      <c r="G536" s="49">
        <v>10806</v>
      </c>
      <c r="H536" s="50">
        <v>5727.18</v>
      </c>
      <c r="I536" s="49">
        <v>8216</v>
      </c>
      <c r="J536" s="50">
        <v>4354.4800000000005</v>
      </c>
      <c r="K536" s="49">
        <v>6693</v>
      </c>
      <c r="L536" s="50">
        <v>3547.29</v>
      </c>
      <c r="M536" s="49">
        <v>5273</v>
      </c>
      <c r="N536" s="50">
        <v>2794.69</v>
      </c>
      <c r="O536" s="58"/>
      <c r="P536" t="b">
        <v>1</v>
      </c>
      <c r="Q536" t="b">
        <v>1</v>
      </c>
      <c r="R536" t="b">
        <v>1</v>
      </c>
      <c r="S536" t="b">
        <v>1</v>
      </c>
      <c r="T536" t="b">
        <v>1</v>
      </c>
      <c r="U536" t="b">
        <v>1</v>
      </c>
      <c r="V536" t="b">
        <v>1</v>
      </c>
      <c r="W536" t="b">
        <v>1</v>
      </c>
      <c r="X536" t="b">
        <v>1</v>
      </c>
      <c r="Y536" t="b">
        <v>1</v>
      </c>
      <c r="Z536" t="b">
        <v>1</v>
      </c>
      <c r="AA536" t="b">
        <v>1</v>
      </c>
    </row>
    <row r="537" spans="2:27" x14ac:dyDescent="0.25">
      <c r="B537" s="13" t="s">
        <v>36</v>
      </c>
      <c r="C537" s="49">
        <v>27013</v>
      </c>
      <c r="D537" s="50">
        <v>14316.890000000001</v>
      </c>
      <c r="E537" s="49">
        <v>16964</v>
      </c>
      <c r="F537" s="50">
        <v>8990.92</v>
      </c>
      <c r="G537" s="49">
        <v>11790</v>
      </c>
      <c r="H537" s="50">
        <v>6248.7000000000007</v>
      </c>
      <c r="I537" s="49">
        <v>9452</v>
      </c>
      <c r="J537" s="50">
        <v>5009.5600000000004</v>
      </c>
      <c r="K537" s="49">
        <v>8068</v>
      </c>
      <c r="L537" s="50">
        <v>4276.04</v>
      </c>
      <c r="M537" s="49">
        <v>6556</v>
      </c>
      <c r="N537" s="50">
        <v>3474.6800000000003</v>
      </c>
      <c r="O537" s="58"/>
      <c r="P537" t="b">
        <v>1</v>
      </c>
      <c r="Q537" t="b">
        <v>1</v>
      </c>
      <c r="R537" t="b">
        <v>1</v>
      </c>
      <c r="S537" t="b">
        <v>1</v>
      </c>
      <c r="T537" t="b">
        <v>1</v>
      </c>
      <c r="U537" t="b">
        <v>1</v>
      </c>
      <c r="V537" t="b">
        <v>1</v>
      </c>
      <c r="W537" t="b">
        <v>1</v>
      </c>
      <c r="X537" t="b">
        <v>1</v>
      </c>
      <c r="Y537" t="b">
        <v>1</v>
      </c>
      <c r="Z537" t="b">
        <v>1</v>
      </c>
      <c r="AA537" t="b">
        <v>1</v>
      </c>
    </row>
    <row r="538" spans="2:27" x14ac:dyDescent="0.25">
      <c r="B538" s="13" t="s">
        <v>37</v>
      </c>
      <c r="C538" s="49">
        <v>29015</v>
      </c>
      <c r="D538" s="50">
        <v>15377.95</v>
      </c>
      <c r="E538" s="49">
        <v>18229</v>
      </c>
      <c r="F538" s="50">
        <v>9661.3700000000008</v>
      </c>
      <c r="G538" s="49">
        <v>12666</v>
      </c>
      <c r="H538" s="50">
        <v>6712.9800000000005</v>
      </c>
      <c r="I538" s="49">
        <v>10154</v>
      </c>
      <c r="J538" s="50">
        <v>5381.62</v>
      </c>
      <c r="K538" s="49">
        <v>8673</v>
      </c>
      <c r="L538" s="50">
        <v>4596.6900000000005</v>
      </c>
      <c r="M538" s="49">
        <v>7038</v>
      </c>
      <c r="N538" s="50">
        <v>3730.1400000000003</v>
      </c>
      <c r="O538" s="58"/>
      <c r="P538" t="b">
        <v>1</v>
      </c>
      <c r="Q538" t="b">
        <v>1</v>
      </c>
      <c r="R538" t="b">
        <v>1</v>
      </c>
      <c r="S538" t="b">
        <v>1</v>
      </c>
      <c r="T538" t="b">
        <v>1</v>
      </c>
      <c r="U538" t="b">
        <v>1</v>
      </c>
      <c r="V538" t="b">
        <v>1</v>
      </c>
      <c r="W538" t="b">
        <v>1</v>
      </c>
      <c r="X538" t="b">
        <v>1</v>
      </c>
      <c r="Y538" t="b">
        <v>1</v>
      </c>
      <c r="Z538" t="b">
        <v>1</v>
      </c>
      <c r="AA538" t="b">
        <v>1</v>
      </c>
    </row>
    <row r="539" spans="2:27" x14ac:dyDescent="0.25">
      <c r="B539" s="13" t="s">
        <v>38</v>
      </c>
      <c r="C539" s="49">
        <v>31748</v>
      </c>
      <c r="D539" s="50">
        <v>16826.440000000002</v>
      </c>
      <c r="E539" s="49">
        <v>19960</v>
      </c>
      <c r="F539" s="50">
        <v>10578.800000000001</v>
      </c>
      <c r="G539" s="49">
        <v>13875</v>
      </c>
      <c r="H539" s="50">
        <v>7353.75</v>
      </c>
      <c r="I539" s="49">
        <v>11131</v>
      </c>
      <c r="J539" s="50">
        <v>5899.43</v>
      </c>
      <c r="K539" s="49">
        <v>9496</v>
      </c>
      <c r="L539" s="50">
        <v>5032.88</v>
      </c>
      <c r="M539" s="49">
        <v>7717</v>
      </c>
      <c r="N539" s="50">
        <v>4090.01</v>
      </c>
      <c r="O539" s="58"/>
      <c r="P539" t="b">
        <v>1</v>
      </c>
      <c r="Q539" t="b">
        <v>1</v>
      </c>
      <c r="R539" t="b">
        <v>1</v>
      </c>
      <c r="S539" t="b">
        <v>1</v>
      </c>
      <c r="T539" t="b">
        <v>1</v>
      </c>
      <c r="U539" t="b">
        <v>1</v>
      </c>
      <c r="V539" t="b">
        <v>1</v>
      </c>
      <c r="W539" t="b">
        <v>1</v>
      </c>
      <c r="X539" t="b">
        <v>1</v>
      </c>
      <c r="Y539" t="b">
        <v>1</v>
      </c>
      <c r="Z539" t="b">
        <v>1</v>
      </c>
      <c r="AA539" t="b">
        <v>1</v>
      </c>
    </row>
    <row r="540" spans="2:27" x14ac:dyDescent="0.25">
      <c r="B540" s="13" t="s">
        <v>39</v>
      </c>
      <c r="C540" s="49">
        <v>33749</v>
      </c>
      <c r="D540" s="50">
        <v>17886.97</v>
      </c>
      <c r="E540" s="49">
        <v>21221</v>
      </c>
      <c r="F540" s="50">
        <v>11247.130000000001</v>
      </c>
      <c r="G540" s="49">
        <v>14753</v>
      </c>
      <c r="H540" s="50">
        <v>7819.09</v>
      </c>
      <c r="I540" s="49">
        <v>11833</v>
      </c>
      <c r="J540" s="50">
        <v>6271.4900000000007</v>
      </c>
      <c r="K540" s="49">
        <v>10108</v>
      </c>
      <c r="L540" s="50">
        <v>5357.2400000000007</v>
      </c>
      <c r="M540" s="49">
        <v>8203</v>
      </c>
      <c r="N540" s="50">
        <v>4347.59</v>
      </c>
      <c r="O540" s="58"/>
      <c r="P540" t="b">
        <v>1</v>
      </c>
      <c r="Q540" t="b">
        <v>1</v>
      </c>
      <c r="R540" t="b">
        <v>1</v>
      </c>
      <c r="S540" t="b">
        <v>1</v>
      </c>
      <c r="T540" t="b">
        <v>1</v>
      </c>
      <c r="U540" t="b">
        <v>1</v>
      </c>
      <c r="V540" t="b">
        <v>1</v>
      </c>
      <c r="W540" t="b">
        <v>1</v>
      </c>
      <c r="X540" t="b">
        <v>1</v>
      </c>
      <c r="Y540" t="b">
        <v>1</v>
      </c>
      <c r="Z540" t="b">
        <v>1</v>
      </c>
      <c r="AA540" t="b">
        <v>1</v>
      </c>
    </row>
    <row r="541" spans="2:27" x14ac:dyDescent="0.25">
      <c r="B541" s="13" t="s">
        <v>40</v>
      </c>
      <c r="C541" s="49">
        <v>36502</v>
      </c>
      <c r="D541" s="50">
        <v>19346.060000000001</v>
      </c>
      <c r="E541" s="49">
        <v>22958</v>
      </c>
      <c r="F541" s="50">
        <v>12167.74</v>
      </c>
      <c r="G541" s="49">
        <v>15968</v>
      </c>
      <c r="H541" s="50">
        <v>8463.0400000000009</v>
      </c>
      <c r="I541" s="49">
        <v>12805</v>
      </c>
      <c r="J541" s="50">
        <v>6786.6500000000005</v>
      </c>
      <c r="K541" s="49">
        <v>10924</v>
      </c>
      <c r="L541" s="50">
        <v>5789.72</v>
      </c>
      <c r="M541" s="49">
        <v>8883</v>
      </c>
      <c r="N541" s="50">
        <v>4707.99</v>
      </c>
      <c r="O541" s="58"/>
      <c r="P541" t="b">
        <v>1</v>
      </c>
      <c r="Q541" t="b">
        <v>1</v>
      </c>
      <c r="R541" t="b">
        <v>1</v>
      </c>
      <c r="S541" t="b">
        <v>1</v>
      </c>
      <c r="T541" t="b">
        <v>1</v>
      </c>
      <c r="U541" t="b">
        <v>1</v>
      </c>
      <c r="V541" t="b">
        <v>1</v>
      </c>
      <c r="W541" t="b">
        <v>1</v>
      </c>
      <c r="X541" t="b">
        <v>1</v>
      </c>
      <c r="Y541" t="b">
        <v>1</v>
      </c>
      <c r="Z541" t="b">
        <v>1</v>
      </c>
      <c r="AA541" t="b">
        <v>1</v>
      </c>
    </row>
    <row r="542" spans="2:27" x14ac:dyDescent="0.25">
      <c r="B542" s="13" t="s">
        <v>41</v>
      </c>
      <c r="C542" s="49">
        <v>38244</v>
      </c>
      <c r="D542" s="50">
        <v>20269.32</v>
      </c>
      <c r="E542" s="49">
        <v>30026</v>
      </c>
      <c r="F542" s="50">
        <v>15913.78</v>
      </c>
      <c r="G542" s="49">
        <v>20832</v>
      </c>
      <c r="H542" s="50">
        <v>11040.960000000001</v>
      </c>
      <c r="I542" s="49">
        <v>16200</v>
      </c>
      <c r="J542" s="50">
        <v>8586</v>
      </c>
      <c r="K542" s="49">
        <v>14585</v>
      </c>
      <c r="L542" s="50">
        <v>7730.05</v>
      </c>
      <c r="M542" s="49">
        <v>12543</v>
      </c>
      <c r="N542" s="50">
        <v>6647.79</v>
      </c>
      <c r="O542" s="58"/>
      <c r="P542" t="b">
        <v>1</v>
      </c>
      <c r="Q542" t="b">
        <v>1</v>
      </c>
      <c r="R542" t="b">
        <v>1</v>
      </c>
      <c r="S542" t="b">
        <v>1</v>
      </c>
      <c r="T542" t="b">
        <v>1</v>
      </c>
      <c r="U542" t="b">
        <v>1</v>
      </c>
      <c r="V542" t="b">
        <v>1</v>
      </c>
      <c r="W542" t="b">
        <v>1</v>
      </c>
      <c r="X542" t="b">
        <v>1</v>
      </c>
      <c r="Y542" t="b">
        <v>1</v>
      </c>
      <c r="Z542" t="b">
        <v>1</v>
      </c>
      <c r="AA542" t="b">
        <v>1</v>
      </c>
    </row>
    <row r="543" spans="2:27" x14ac:dyDescent="0.25">
      <c r="B543" s="13" t="s">
        <v>42</v>
      </c>
      <c r="C543" s="49">
        <v>39994</v>
      </c>
      <c r="D543" s="50">
        <v>21196.82</v>
      </c>
      <c r="E543" s="49">
        <v>34887</v>
      </c>
      <c r="F543" s="50">
        <v>18490.11</v>
      </c>
      <c r="G543" s="49">
        <v>24217</v>
      </c>
      <c r="H543" s="50">
        <v>12835.01</v>
      </c>
      <c r="I543" s="49">
        <v>18821</v>
      </c>
      <c r="J543" s="50">
        <v>9975.130000000001</v>
      </c>
      <c r="K543" s="49">
        <v>16958</v>
      </c>
      <c r="L543" s="50">
        <v>8987.74</v>
      </c>
      <c r="M543" s="49">
        <v>14573</v>
      </c>
      <c r="N543" s="50">
        <v>7723.6900000000005</v>
      </c>
      <c r="O543" s="58"/>
      <c r="P543" t="b">
        <v>1</v>
      </c>
      <c r="Q543" t="b">
        <v>1</v>
      </c>
      <c r="R543" t="b">
        <v>1</v>
      </c>
      <c r="S543" t="b">
        <v>1</v>
      </c>
      <c r="T543" t="b">
        <v>1</v>
      </c>
      <c r="U543" t="b">
        <v>1</v>
      </c>
      <c r="V543" t="b">
        <v>1</v>
      </c>
      <c r="W543" t="b">
        <v>1</v>
      </c>
      <c r="X543" t="b">
        <v>1</v>
      </c>
      <c r="Y543" t="b">
        <v>1</v>
      </c>
      <c r="Z543" t="b">
        <v>1</v>
      </c>
      <c r="AA543" t="b">
        <v>1</v>
      </c>
    </row>
    <row r="544" spans="2:27" x14ac:dyDescent="0.25">
      <c r="B544" s="13" t="s">
        <v>43</v>
      </c>
      <c r="C544" s="49">
        <v>43664</v>
      </c>
      <c r="D544" s="50">
        <v>23141.920000000002</v>
      </c>
      <c r="E544" s="49">
        <v>38113</v>
      </c>
      <c r="F544" s="50">
        <v>20199.89</v>
      </c>
      <c r="G544" s="49">
        <v>26454</v>
      </c>
      <c r="H544" s="50">
        <v>14020.62</v>
      </c>
      <c r="I544" s="49">
        <v>20565</v>
      </c>
      <c r="J544" s="50">
        <v>10899.45</v>
      </c>
      <c r="K544" s="49">
        <v>18520</v>
      </c>
      <c r="L544" s="50">
        <v>9815.6</v>
      </c>
      <c r="M544" s="49">
        <v>15929</v>
      </c>
      <c r="N544" s="50">
        <v>8442.3700000000008</v>
      </c>
      <c r="O544" s="58"/>
      <c r="P544" t="b">
        <v>1</v>
      </c>
      <c r="Q544" t="b">
        <v>1</v>
      </c>
      <c r="R544" t="b">
        <v>1</v>
      </c>
      <c r="S544" t="b">
        <v>1</v>
      </c>
      <c r="T544" t="b">
        <v>1</v>
      </c>
      <c r="U544" t="b">
        <v>1</v>
      </c>
      <c r="V544" t="b">
        <v>1</v>
      </c>
      <c r="W544" t="b">
        <v>1</v>
      </c>
      <c r="X544" t="b">
        <v>1</v>
      </c>
      <c r="Y544" t="b">
        <v>1</v>
      </c>
      <c r="Z544" t="b">
        <v>1</v>
      </c>
      <c r="AA544" t="b">
        <v>1</v>
      </c>
    </row>
    <row r="545" spans="2:27" x14ac:dyDescent="0.25">
      <c r="B545" s="13" t="s">
        <v>44</v>
      </c>
      <c r="C545" s="49">
        <v>48342</v>
      </c>
      <c r="D545" s="50">
        <v>25621.260000000002</v>
      </c>
      <c r="E545" s="49">
        <v>42203</v>
      </c>
      <c r="F545" s="50">
        <v>22367.59</v>
      </c>
      <c r="G545" s="49">
        <v>29292</v>
      </c>
      <c r="H545" s="50">
        <v>15524.76</v>
      </c>
      <c r="I545" s="49">
        <v>22777</v>
      </c>
      <c r="J545" s="50">
        <v>12071.810000000001</v>
      </c>
      <c r="K545" s="49">
        <v>20517</v>
      </c>
      <c r="L545" s="50">
        <v>10874.01</v>
      </c>
      <c r="M545" s="49">
        <v>17636</v>
      </c>
      <c r="N545" s="50">
        <v>9347.08</v>
      </c>
      <c r="O545" s="58"/>
      <c r="P545" t="b">
        <v>1</v>
      </c>
      <c r="Q545" t="b">
        <v>1</v>
      </c>
      <c r="R545" t="b">
        <v>1</v>
      </c>
      <c r="S545" t="b">
        <v>1</v>
      </c>
      <c r="T545" t="b">
        <v>1</v>
      </c>
      <c r="U545" t="b">
        <v>1</v>
      </c>
      <c r="V545" t="b">
        <v>1</v>
      </c>
      <c r="W545" t="b">
        <v>1</v>
      </c>
      <c r="X545" t="b">
        <v>1</v>
      </c>
      <c r="Y545" t="b">
        <v>1</v>
      </c>
      <c r="Z545" t="b">
        <v>1</v>
      </c>
      <c r="AA545" t="b">
        <v>1</v>
      </c>
    </row>
    <row r="546" spans="2:27" x14ac:dyDescent="0.25">
      <c r="B546" s="13" t="s">
        <v>45</v>
      </c>
      <c r="C546" s="49">
        <v>53178</v>
      </c>
      <c r="D546" s="50">
        <v>28184.34</v>
      </c>
      <c r="E546" s="49">
        <v>46434</v>
      </c>
      <c r="F546" s="50">
        <v>24610.02</v>
      </c>
      <c r="G546" s="49">
        <v>32230</v>
      </c>
      <c r="H546" s="50">
        <v>17081.900000000001</v>
      </c>
      <c r="I546" s="49">
        <v>25060</v>
      </c>
      <c r="J546" s="50">
        <v>13281.800000000001</v>
      </c>
      <c r="K546" s="49">
        <v>22575</v>
      </c>
      <c r="L546" s="50">
        <v>11964.75</v>
      </c>
      <c r="M546" s="49">
        <v>19409</v>
      </c>
      <c r="N546" s="50">
        <v>10286.77</v>
      </c>
      <c r="O546" s="58"/>
      <c r="P546" t="b">
        <v>1</v>
      </c>
      <c r="Q546" t="b">
        <v>1</v>
      </c>
      <c r="R546" t="b">
        <v>1</v>
      </c>
      <c r="S546" t="b">
        <v>1</v>
      </c>
      <c r="T546" t="b">
        <v>1</v>
      </c>
      <c r="U546" t="b">
        <v>1</v>
      </c>
      <c r="V546" t="b">
        <v>1</v>
      </c>
      <c r="W546" t="b">
        <v>1</v>
      </c>
      <c r="X546" t="b">
        <v>1</v>
      </c>
      <c r="Y546" t="b">
        <v>1</v>
      </c>
      <c r="Z546" t="b">
        <v>1</v>
      </c>
      <c r="AA546" t="b">
        <v>1</v>
      </c>
    </row>
    <row r="547" spans="2:27" x14ac:dyDescent="0.25">
      <c r="B547" s="13" t="s">
        <v>46</v>
      </c>
      <c r="C547" s="49">
        <v>62938</v>
      </c>
      <c r="D547" s="50">
        <v>33357.14</v>
      </c>
      <c r="E547" s="49">
        <v>57155</v>
      </c>
      <c r="F547" s="50">
        <v>30292.15</v>
      </c>
      <c r="G547" s="49">
        <v>39253</v>
      </c>
      <c r="H547" s="50">
        <v>20804.09</v>
      </c>
      <c r="I547" s="49">
        <v>29499</v>
      </c>
      <c r="J547" s="50">
        <v>15634.470000000001</v>
      </c>
      <c r="K547" s="49">
        <v>26313</v>
      </c>
      <c r="L547" s="50">
        <v>13945.890000000001</v>
      </c>
      <c r="M547" s="49">
        <v>22832</v>
      </c>
      <c r="N547" s="50">
        <v>12100.960000000001</v>
      </c>
      <c r="O547" s="58"/>
      <c r="P547" t="b">
        <v>1</v>
      </c>
      <c r="Q547" t="b">
        <v>1</v>
      </c>
      <c r="R547" t="b">
        <v>1</v>
      </c>
      <c r="S547" t="b">
        <v>1</v>
      </c>
      <c r="T547" t="b">
        <v>1</v>
      </c>
      <c r="U547" t="b">
        <v>1</v>
      </c>
      <c r="V547" t="b">
        <v>1</v>
      </c>
      <c r="W547" t="b">
        <v>1</v>
      </c>
      <c r="X547" t="b">
        <v>1</v>
      </c>
      <c r="Y547" t="b">
        <v>1</v>
      </c>
      <c r="Z547" t="b">
        <v>1</v>
      </c>
      <c r="AA547" t="b">
        <v>1</v>
      </c>
    </row>
    <row r="548" spans="2:27" x14ac:dyDescent="0.25">
      <c r="B548" s="13" t="s">
        <v>47</v>
      </c>
      <c r="C548" s="49">
        <v>65405</v>
      </c>
      <c r="D548" s="50">
        <v>34664.65</v>
      </c>
      <c r="E548" s="49">
        <v>59396</v>
      </c>
      <c r="F548" s="50">
        <v>31479.88</v>
      </c>
      <c r="G548" s="49">
        <v>40789</v>
      </c>
      <c r="H548" s="50">
        <v>21618.170000000002</v>
      </c>
      <c r="I548" s="49">
        <v>30666</v>
      </c>
      <c r="J548" s="50">
        <v>16252.980000000001</v>
      </c>
      <c r="K548" s="49">
        <v>27346</v>
      </c>
      <c r="L548" s="50">
        <v>14493.380000000001</v>
      </c>
      <c r="M548" s="49">
        <v>23736</v>
      </c>
      <c r="N548" s="50">
        <v>12580.08</v>
      </c>
      <c r="O548" s="58"/>
      <c r="P548" t="b">
        <v>1</v>
      </c>
      <c r="Q548" t="b">
        <v>1</v>
      </c>
      <c r="R548" t="b">
        <v>1</v>
      </c>
      <c r="S548" t="b">
        <v>1</v>
      </c>
      <c r="T548" t="b">
        <v>1</v>
      </c>
      <c r="U548" t="b">
        <v>1</v>
      </c>
      <c r="V548" t="b">
        <v>1</v>
      </c>
      <c r="W548" t="b">
        <v>1</v>
      </c>
      <c r="X548" t="b">
        <v>1</v>
      </c>
      <c r="Y548" t="b">
        <v>1</v>
      </c>
      <c r="Z548" t="b">
        <v>1</v>
      </c>
      <c r="AA548" t="b">
        <v>1</v>
      </c>
    </row>
    <row r="549" spans="2:27" x14ac:dyDescent="0.25">
      <c r="B549" s="13" t="s">
        <v>48</v>
      </c>
      <c r="C549" s="49">
        <v>67251</v>
      </c>
      <c r="D549" s="50">
        <v>35643.03</v>
      </c>
      <c r="E549" s="49">
        <v>61084</v>
      </c>
      <c r="F549" s="50">
        <v>32374.52</v>
      </c>
      <c r="G549" s="49">
        <v>41946</v>
      </c>
      <c r="H549" s="50">
        <v>22231.38</v>
      </c>
      <c r="I549" s="49">
        <v>31528</v>
      </c>
      <c r="J549" s="50">
        <v>16709.84</v>
      </c>
      <c r="K549" s="49">
        <v>28117</v>
      </c>
      <c r="L549" s="50">
        <v>14902.01</v>
      </c>
      <c r="M549" s="49">
        <v>24402</v>
      </c>
      <c r="N549" s="50">
        <v>12933.060000000001</v>
      </c>
      <c r="O549" s="58"/>
      <c r="P549" t="b">
        <v>1</v>
      </c>
      <c r="Q549" t="b">
        <v>1</v>
      </c>
      <c r="R549" t="b">
        <v>1</v>
      </c>
      <c r="S549" t="b">
        <v>1</v>
      </c>
      <c r="T549" t="b">
        <v>1</v>
      </c>
      <c r="U549" t="b">
        <v>1</v>
      </c>
      <c r="V549" t="b">
        <v>1</v>
      </c>
      <c r="W549" t="b">
        <v>1</v>
      </c>
      <c r="X549" t="b">
        <v>1</v>
      </c>
      <c r="Y549" t="b">
        <v>1</v>
      </c>
      <c r="Z549" t="b">
        <v>1</v>
      </c>
      <c r="AA549" t="b">
        <v>1</v>
      </c>
    </row>
    <row r="550" spans="2:27" x14ac:dyDescent="0.25">
      <c r="B550" s="13" t="s">
        <v>49</v>
      </c>
      <c r="C550" s="49">
        <v>69726</v>
      </c>
      <c r="D550" s="50">
        <v>36954.78</v>
      </c>
      <c r="E550" s="49">
        <v>63333</v>
      </c>
      <c r="F550" s="50">
        <v>33566.490000000005</v>
      </c>
      <c r="G550" s="49">
        <v>43489</v>
      </c>
      <c r="H550" s="50">
        <v>23049.170000000002</v>
      </c>
      <c r="I550" s="49">
        <v>32692</v>
      </c>
      <c r="J550" s="50">
        <v>17326.760000000002</v>
      </c>
      <c r="K550" s="49">
        <v>29151</v>
      </c>
      <c r="L550" s="50">
        <v>15450.03</v>
      </c>
      <c r="M550" s="49">
        <v>25310</v>
      </c>
      <c r="N550" s="50">
        <v>13414.300000000001</v>
      </c>
      <c r="O550" s="58"/>
      <c r="P550" t="b">
        <v>1</v>
      </c>
      <c r="Q550" t="b">
        <v>1</v>
      </c>
      <c r="R550" t="b">
        <v>1</v>
      </c>
      <c r="S550" t="b">
        <v>1</v>
      </c>
      <c r="T550" t="b">
        <v>1</v>
      </c>
      <c r="U550" t="b">
        <v>1</v>
      </c>
      <c r="V550" t="b">
        <v>1</v>
      </c>
      <c r="W550" t="b">
        <v>1</v>
      </c>
      <c r="X550" t="b">
        <v>1</v>
      </c>
      <c r="Y550" t="b">
        <v>1</v>
      </c>
      <c r="Z550" t="b">
        <v>1</v>
      </c>
      <c r="AA550" t="b">
        <v>1</v>
      </c>
    </row>
    <row r="551" spans="2:27" x14ac:dyDescent="0.25">
      <c r="B551" s="13" t="s">
        <v>50</v>
      </c>
      <c r="C551" s="49">
        <v>70951</v>
      </c>
      <c r="D551" s="50">
        <v>37604.03</v>
      </c>
      <c r="E551" s="49">
        <v>64451</v>
      </c>
      <c r="F551" s="50">
        <v>34159.03</v>
      </c>
      <c r="G551" s="49">
        <v>44261</v>
      </c>
      <c r="H551" s="50">
        <v>23458.33</v>
      </c>
      <c r="I551" s="49">
        <v>33265</v>
      </c>
      <c r="J551" s="50">
        <v>17630.45</v>
      </c>
      <c r="K551" s="49">
        <v>29674</v>
      </c>
      <c r="L551" s="50">
        <v>15727.220000000001</v>
      </c>
      <c r="M551" s="49">
        <v>25755</v>
      </c>
      <c r="N551" s="50">
        <v>13650.150000000001</v>
      </c>
      <c r="O551" s="58"/>
      <c r="P551" t="b">
        <v>1</v>
      </c>
      <c r="Q551" t="b">
        <v>1</v>
      </c>
      <c r="R551" t="b">
        <v>1</v>
      </c>
      <c r="S551" t="b">
        <v>1</v>
      </c>
      <c r="T551" t="b">
        <v>1</v>
      </c>
      <c r="U551" t="b">
        <v>1</v>
      </c>
      <c r="V551" t="b">
        <v>1</v>
      </c>
      <c r="W551" t="b">
        <v>1</v>
      </c>
      <c r="X551" t="b">
        <v>1</v>
      </c>
      <c r="Y551" t="b">
        <v>1</v>
      </c>
      <c r="Z551" t="b">
        <v>1</v>
      </c>
      <c r="AA551" t="b">
        <v>1</v>
      </c>
    </row>
    <row r="552" spans="2:27" x14ac:dyDescent="0.25">
      <c r="B552" s="13" t="s">
        <v>51</v>
      </c>
      <c r="C552" s="49">
        <v>74028</v>
      </c>
      <c r="D552" s="50">
        <v>39234.840000000004</v>
      </c>
      <c r="E552" s="49">
        <v>67254</v>
      </c>
      <c r="F552" s="50">
        <v>35644.620000000003</v>
      </c>
      <c r="G552" s="49">
        <v>46187</v>
      </c>
      <c r="H552" s="50">
        <v>24479.11</v>
      </c>
      <c r="I552" s="49">
        <v>34724</v>
      </c>
      <c r="J552" s="50">
        <v>18403.72</v>
      </c>
      <c r="K552" s="49">
        <v>30958</v>
      </c>
      <c r="L552" s="50">
        <v>16407.740000000002</v>
      </c>
      <c r="M552" s="49">
        <v>26880</v>
      </c>
      <c r="N552" s="50">
        <v>14246.400000000001</v>
      </c>
      <c r="O552" s="58"/>
      <c r="P552" t="b">
        <v>1</v>
      </c>
      <c r="Q552" t="b">
        <v>1</v>
      </c>
      <c r="R552" t="b">
        <v>1</v>
      </c>
      <c r="S552" t="b">
        <v>1</v>
      </c>
      <c r="T552" t="b">
        <v>1</v>
      </c>
      <c r="U552" t="b">
        <v>1</v>
      </c>
      <c r="V552" t="b">
        <v>1</v>
      </c>
      <c r="W552" t="b">
        <v>1</v>
      </c>
      <c r="X552" t="b">
        <v>1</v>
      </c>
      <c r="Y552" t="b">
        <v>1</v>
      </c>
      <c r="Z552" t="b">
        <v>1</v>
      </c>
      <c r="AA552" t="b">
        <v>1</v>
      </c>
    </row>
    <row r="553" spans="2:27" x14ac:dyDescent="0.25">
      <c r="B553" s="18"/>
    </row>
    <row r="556" spans="2:27" ht="18.75" x14ac:dyDescent="0.25">
      <c r="B556" s="5" t="s">
        <v>67</v>
      </c>
    </row>
    <row r="558" spans="2:27" ht="16.350000000000001" customHeight="1" x14ac:dyDescent="0.25">
      <c r="B558" s="7" t="s">
        <v>3</v>
      </c>
      <c r="C558" s="68" t="s">
        <v>83</v>
      </c>
      <c r="D558" s="69"/>
      <c r="E558" s="68" t="s">
        <v>5</v>
      </c>
      <c r="F558" s="69"/>
      <c r="G558" s="68" t="s">
        <v>6</v>
      </c>
      <c r="H558" s="69"/>
      <c r="I558" s="68" t="s">
        <v>7</v>
      </c>
      <c r="J558" s="69"/>
      <c r="K558" s="68" t="s">
        <v>8</v>
      </c>
      <c r="L558" s="69"/>
      <c r="M558" s="68" t="s">
        <v>9</v>
      </c>
      <c r="N558" s="69"/>
      <c r="O558" s="58" t="str">
        <f>O521</f>
        <v>BUPA COMPLETE CARE PREMIUM BOOKLET, EFFECTIVE JANUARY 1, 2022</v>
      </c>
    </row>
    <row r="559" spans="2:27" ht="25.5" x14ac:dyDescent="0.25">
      <c r="B559" s="8" t="s">
        <v>10</v>
      </c>
      <c r="C559" s="64" t="s">
        <v>11</v>
      </c>
      <c r="D559" s="65"/>
      <c r="E559" s="66" t="s">
        <v>12</v>
      </c>
      <c r="F559" s="67"/>
      <c r="G559" s="66" t="s">
        <v>13</v>
      </c>
      <c r="H559" s="67"/>
      <c r="I559" s="66" t="s">
        <v>14</v>
      </c>
      <c r="J559" s="67"/>
      <c r="K559" s="66" t="s">
        <v>15</v>
      </c>
      <c r="L559" s="67"/>
      <c r="M559" s="66" t="s">
        <v>16</v>
      </c>
      <c r="N559" s="67"/>
      <c r="O559" s="58"/>
    </row>
    <row r="560" spans="2:27" ht="25.5" x14ac:dyDescent="0.25">
      <c r="B560" s="8" t="s">
        <v>17</v>
      </c>
      <c r="C560" s="66" t="s">
        <v>12</v>
      </c>
      <c r="D560" s="67"/>
      <c r="E560" s="66" t="s">
        <v>13</v>
      </c>
      <c r="F560" s="67"/>
      <c r="G560" s="66" t="s">
        <v>18</v>
      </c>
      <c r="H560" s="67"/>
      <c r="I560" s="66" t="s">
        <v>14</v>
      </c>
      <c r="J560" s="67"/>
      <c r="K560" s="66" t="s">
        <v>15</v>
      </c>
      <c r="L560" s="67"/>
      <c r="M560" s="66" t="s">
        <v>16</v>
      </c>
      <c r="N560" s="67"/>
      <c r="O560" s="58"/>
    </row>
    <row r="561" spans="1:27" x14ac:dyDescent="0.25">
      <c r="B561" s="9" t="s">
        <v>19</v>
      </c>
      <c r="C561" s="10" t="s">
        <v>20</v>
      </c>
      <c r="D561" s="10" t="s">
        <v>21</v>
      </c>
      <c r="E561" s="10" t="s">
        <v>20</v>
      </c>
      <c r="F561" s="10" t="s">
        <v>21</v>
      </c>
      <c r="G561" s="10" t="s">
        <v>20</v>
      </c>
      <c r="H561" s="10" t="s">
        <v>21</v>
      </c>
      <c r="I561" s="10" t="s">
        <v>20</v>
      </c>
      <c r="J561" s="10" t="s">
        <v>21</v>
      </c>
      <c r="K561" s="10" t="s">
        <v>20</v>
      </c>
      <c r="L561" s="10" t="s">
        <v>21</v>
      </c>
      <c r="M561" s="10" t="s">
        <v>20</v>
      </c>
      <c r="N561" s="11" t="s">
        <v>21</v>
      </c>
      <c r="O561" s="58"/>
    </row>
    <row r="562" spans="1:27" x14ac:dyDescent="0.25">
      <c r="A562" s="3"/>
      <c r="B562" s="9" t="s">
        <v>22</v>
      </c>
      <c r="C562" s="12" t="s">
        <v>23</v>
      </c>
      <c r="D562" s="12" t="s">
        <v>24</v>
      </c>
      <c r="E562" s="12" t="s">
        <v>23</v>
      </c>
      <c r="F562" s="12" t="s">
        <v>24</v>
      </c>
      <c r="G562" s="12" t="s">
        <v>23</v>
      </c>
      <c r="H562" s="12" t="s">
        <v>24</v>
      </c>
      <c r="I562" s="12" t="s">
        <v>23</v>
      </c>
      <c r="J562" s="12" t="s">
        <v>24</v>
      </c>
      <c r="K562" s="12" t="s">
        <v>23</v>
      </c>
      <c r="L562" s="12" t="s">
        <v>24</v>
      </c>
      <c r="M562" s="12" t="s">
        <v>23</v>
      </c>
      <c r="N562" s="12" t="s">
        <v>24</v>
      </c>
      <c r="O562" s="58"/>
      <c r="P562" s="3"/>
      <c r="Q562" s="3"/>
      <c r="R562" s="3"/>
      <c r="S562" s="3"/>
      <c r="T562" s="3"/>
      <c r="U562" s="3"/>
    </row>
    <row r="563" spans="1:27" x14ac:dyDescent="0.25">
      <c r="B563" s="13" t="s">
        <v>25</v>
      </c>
      <c r="C563" s="47">
        <v>6708</v>
      </c>
      <c r="D563" s="48">
        <v>3555.2400000000002</v>
      </c>
      <c r="E563" s="47">
        <v>4155</v>
      </c>
      <c r="F563" s="48">
        <v>2202.15</v>
      </c>
      <c r="G563" s="47">
        <v>3059</v>
      </c>
      <c r="H563" s="48">
        <v>1621.27</v>
      </c>
      <c r="I563" s="47">
        <v>2477</v>
      </c>
      <c r="J563" s="48">
        <v>1312.8100000000002</v>
      </c>
      <c r="K563" s="47">
        <v>2087</v>
      </c>
      <c r="L563" s="48">
        <v>1106.1100000000001</v>
      </c>
      <c r="M563" s="47">
        <v>1635</v>
      </c>
      <c r="N563" s="48">
        <v>866.55000000000007</v>
      </c>
      <c r="O563" s="58"/>
      <c r="P563" t="b">
        <v>1</v>
      </c>
      <c r="Q563" t="b">
        <v>1</v>
      </c>
      <c r="R563" t="b">
        <v>1</v>
      </c>
      <c r="S563" t="b">
        <v>1</v>
      </c>
      <c r="T563" t="b">
        <v>1</v>
      </c>
      <c r="U563" t="b">
        <v>1</v>
      </c>
      <c r="V563" t="b">
        <v>1</v>
      </c>
      <c r="W563" t="b">
        <v>1</v>
      </c>
      <c r="X563" t="b">
        <v>1</v>
      </c>
      <c r="Y563" t="b">
        <v>1</v>
      </c>
      <c r="Z563" t="b">
        <v>1</v>
      </c>
      <c r="AA563" t="b">
        <v>1</v>
      </c>
    </row>
    <row r="564" spans="1:27" x14ac:dyDescent="0.25">
      <c r="B564" s="13" t="s">
        <v>26</v>
      </c>
      <c r="C564" s="49">
        <v>10535</v>
      </c>
      <c r="D564" s="50">
        <v>5583.55</v>
      </c>
      <c r="E564" s="49">
        <v>6602</v>
      </c>
      <c r="F564" s="50">
        <v>3499.0600000000004</v>
      </c>
      <c r="G564" s="49">
        <v>4871</v>
      </c>
      <c r="H564" s="50">
        <v>2581.63</v>
      </c>
      <c r="I564" s="49">
        <v>3942</v>
      </c>
      <c r="J564" s="50">
        <v>2089.2600000000002</v>
      </c>
      <c r="K564" s="49">
        <v>3322</v>
      </c>
      <c r="L564" s="50">
        <v>1760.66</v>
      </c>
      <c r="M564" s="49">
        <v>2582</v>
      </c>
      <c r="N564" s="50">
        <v>1368.46</v>
      </c>
      <c r="O564" s="58"/>
      <c r="P564" t="b">
        <v>1</v>
      </c>
      <c r="Q564" t="b">
        <v>1</v>
      </c>
      <c r="R564" t="b">
        <v>1</v>
      </c>
      <c r="S564" t="b">
        <v>1</v>
      </c>
      <c r="T564" t="b">
        <v>1</v>
      </c>
      <c r="U564" t="b">
        <v>1</v>
      </c>
      <c r="V564" t="b">
        <v>1</v>
      </c>
      <c r="W564" t="b">
        <v>1</v>
      </c>
      <c r="X564" t="b">
        <v>1</v>
      </c>
      <c r="Y564" t="b">
        <v>1</v>
      </c>
      <c r="Z564" t="b">
        <v>1</v>
      </c>
      <c r="AA564" t="b">
        <v>1</v>
      </c>
    </row>
    <row r="565" spans="1:27" x14ac:dyDescent="0.25">
      <c r="B565" s="13" t="s">
        <v>27</v>
      </c>
      <c r="C565" s="49">
        <v>15341</v>
      </c>
      <c r="D565" s="50">
        <v>8130.7300000000005</v>
      </c>
      <c r="E565" s="49">
        <v>9683</v>
      </c>
      <c r="F565" s="50">
        <v>5131.9900000000007</v>
      </c>
      <c r="G565" s="49">
        <v>7126</v>
      </c>
      <c r="H565" s="50">
        <v>3776.78</v>
      </c>
      <c r="I565" s="49">
        <v>5778</v>
      </c>
      <c r="J565" s="50">
        <v>3062.34</v>
      </c>
      <c r="K565" s="49">
        <v>4865</v>
      </c>
      <c r="L565" s="50">
        <v>2578.4500000000003</v>
      </c>
      <c r="M565" s="49">
        <v>3789</v>
      </c>
      <c r="N565" s="50">
        <v>2008.17</v>
      </c>
      <c r="O565" s="58"/>
      <c r="P565" t="b">
        <v>1</v>
      </c>
      <c r="Q565" t="b">
        <v>1</v>
      </c>
      <c r="R565" t="b">
        <v>1</v>
      </c>
      <c r="S565" t="b">
        <v>1</v>
      </c>
      <c r="T565" t="b">
        <v>1</v>
      </c>
      <c r="U565" t="b">
        <v>1</v>
      </c>
      <c r="V565" t="b">
        <v>1</v>
      </c>
      <c r="W565" t="b">
        <v>1</v>
      </c>
      <c r="X565" t="b">
        <v>1</v>
      </c>
      <c r="Y565" t="b">
        <v>1</v>
      </c>
      <c r="Z565" t="b">
        <v>1</v>
      </c>
      <c r="AA565" t="b">
        <v>1</v>
      </c>
    </row>
    <row r="566" spans="1:27" x14ac:dyDescent="0.25">
      <c r="B566" s="13" t="s">
        <v>28</v>
      </c>
      <c r="C566" s="49">
        <v>19400</v>
      </c>
      <c r="D566" s="50">
        <v>10282</v>
      </c>
      <c r="E566" s="49">
        <v>11972</v>
      </c>
      <c r="F566" s="50">
        <v>6345.1600000000008</v>
      </c>
      <c r="G566" s="49">
        <v>7918</v>
      </c>
      <c r="H566" s="50">
        <v>4196.54</v>
      </c>
      <c r="I566" s="49">
        <v>5571</v>
      </c>
      <c r="J566" s="50">
        <v>2952.63</v>
      </c>
      <c r="K566" s="49">
        <v>3959</v>
      </c>
      <c r="L566" s="50">
        <v>2098.27</v>
      </c>
      <c r="M566" s="49">
        <v>3119</v>
      </c>
      <c r="N566" s="50">
        <v>1653.0700000000002</v>
      </c>
      <c r="O566" s="58"/>
      <c r="P566" t="b">
        <v>1</v>
      </c>
      <c r="Q566" t="b">
        <v>1</v>
      </c>
      <c r="R566" t="b">
        <v>1</v>
      </c>
      <c r="S566" t="b">
        <v>1</v>
      </c>
      <c r="T566" t="b">
        <v>1</v>
      </c>
      <c r="U566" t="b">
        <v>1</v>
      </c>
      <c r="V566" t="b">
        <v>1</v>
      </c>
      <c r="W566" t="b">
        <v>1</v>
      </c>
      <c r="X566" t="b">
        <v>1</v>
      </c>
      <c r="Y566" t="b">
        <v>1</v>
      </c>
      <c r="Z566" t="b">
        <v>1</v>
      </c>
      <c r="AA566" t="b">
        <v>1</v>
      </c>
    </row>
    <row r="567" spans="1:27" x14ac:dyDescent="0.25">
      <c r="B567" s="13" t="s">
        <v>29</v>
      </c>
      <c r="C567" s="49">
        <v>20358</v>
      </c>
      <c r="D567" s="50">
        <v>10789.74</v>
      </c>
      <c r="E567" s="49">
        <v>12555</v>
      </c>
      <c r="F567" s="50">
        <v>6654.1500000000005</v>
      </c>
      <c r="G567" s="49">
        <v>8745</v>
      </c>
      <c r="H567" s="50">
        <v>4634.8500000000004</v>
      </c>
      <c r="I567" s="49">
        <v>6167</v>
      </c>
      <c r="J567" s="50">
        <v>3268.51</v>
      </c>
      <c r="K567" s="49">
        <v>4391</v>
      </c>
      <c r="L567" s="50">
        <v>2327.23</v>
      </c>
      <c r="M567" s="49">
        <v>3454</v>
      </c>
      <c r="N567" s="50">
        <v>1830.6200000000001</v>
      </c>
      <c r="O567" s="58"/>
      <c r="P567" t="b">
        <v>1</v>
      </c>
      <c r="Q567" t="b">
        <v>1</v>
      </c>
      <c r="R567" t="b">
        <v>1</v>
      </c>
      <c r="S567" t="b">
        <v>1</v>
      </c>
      <c r="T567" t="b">
        <v>1</v>
      </c>
      <c r="U567" t="b">
        <v>1</v>
      </c>
      <c r="V567" t="b">
        <v>1</v>
      </c>
      <c r="W567" t="b">
        <v>1</v>
      </c>
      <c r="X567" t="b">
        <v>1</v>
      </c>
      <c r="Y567" t="b">
        <v>1</v>
      </c>
      <c r="Z567" t="b">
        <v>1</v>
      </c>
      <c r="AA567" t="b">
        <v>1</v>
      </c>
    </row>
    <row r="568" spans="1:27" x14ac:dyDescent="0.25">
      <c r="B568" s="13" t="s">
        <v>30</v>
      </c>
      <c r="C568" s="49">
        <v>21048</v>
      </c>
      <c r="D568" s="50">
        <v>11155.44</v>
      </c>
      <c r="E568" s="49">
        <v>13056</v>
      </c>
      <c r="F568" s="50">
        <v>6919.68</v>
      </c>
      <c r="G568" s="49">
        <v>9378</v>
      </c>
      <c r="H568" s="50">
        <v>4970.34</v>
      </c>
      <c r="I568" s="49">
        <v>6900</v>
      </c>
      <c r="J568" s="50">
        <v>3657</v>
      </c>
      <c r="K568" s="49">
        <v>5254</v>
      </c>
      <c r="L568" s="50">
        <v>2784.6200000000003</v>
      </c>
      <c r="M568" s="49">
        <v>4144</v>
      </c>
      <c r="N568" s="50">
        <v>2196.3200000000002</v>
      </c>
      <c r="O568" s="58"/>
      <c r="P568" t="b">
        <v>1</v>
      </c>
      <c r="Q568" t="b">
        <v>1</v>
      </c>
      <c r="R568" t="b">
        <v>1</v>
      </c>
      <c r="S568" t="b">
        <v>1</v>
      </c>
      <c r="T568" t="b">
        <v>1</v>
      </c>
      <c r="U568" t="b">
        <v>1</v>
      </c>
      <c r="V568" t="b">
        <v>1</v>
      </c>
      <c r="W568" t="b">
        <v>1</v>
      </c>
      <c r="X568" t="b">
        <v>1</v>
      </c>
      <c r="Y568" t="b">
        <v>1</v>
      </c>
      <c r="Z568" t="b">
        <v>1</v>
      </c>
      <c r="AA568" t="b">
        <v>1</v>
      </c>
    </row>
    <row r="569" spans="1:27" x14ac:dyDescent="0.25">
      <c r="B569" s="13" t="s">
        <v>31</v>
      </c>
      <c r="C569" s="49">
        <v>23532</v>
      </c>
      <c r="D569" s="50">
        <v>12471.960000000001</v>
      </c>
      <c r="E569" s="49">
        <v>14624</v>
      </c>
      <c r="F569" s="50">
        <v>7750.72</v>
      </c>
      <c r="G569" s="49">
        <v>10497</v>
      </c>
      <c r="H569" s="50">
        <v>5563.41</v>
      </c>
      <c r="I569" s="49">
        <v>7736</v>
      </c>
      <c r="J569" s="50">
        <v>4100.08</v>
      </c>
      <c r="K569" s="49">
        <v>5885</v>
      </c>
      <c r="L569" s="50">
        <v>3119.05</v>
      </c>
      <c r="M569" s="49">
        <v>4642</v>
      </c>
      <c r="N569" s="50">
        <v>2460.2600000000002</v>
      </c>
      <c r="O569" s="58"/>
      <c r="P569" t="b">
        <v>1</v>
      </c>
      <c r="Q569" t="b">
        <v>1</v>
      </c>
      <c r="R569" t="b">
        <v>1</v>
      </c>
      <c r="S569" t="b">
        <v>1</v>
      </c>
      <c r="T569" t="b">
        <v>1</v>
      </c>
      <c r="U569" t="b">
        <v>1</v>
      </c>
      <c r="V569" t="b">
        <v>1</v>
      </c>
      <c r="W569" t="b">
        <v>1</v>
      </c>
      <c r="X569" t="b">
        <v>1</v>
      </c>
      <c r="Y569" t="b">
        <v>1</v>
      </c>
      <c r="Z569" t="b">
        <v>1</v>
      </c>
      <c r="AA569" t="b">
        <v>1</v>
      </c>
    </row>
    <row r="570" spans="1:27" x14ac:dyDescent="0.25">
      <c r="B570" s="13" t="s">
        <v>32</v>
      </c>
      <c r="C570" s="49">
        <v>27231</v>
      </c>
      <c r="D570" s="50">
        <v>14432.43</v>
      </c>
      <c r="E570" s="49">
        <v>16944</v>
      </c>
      <c r="F570" s="50">
        <v>8980.32</v>
      </c>
      <c r="G570" s="49">
        <v>11476</v>
      </c>
      <c r="H570" s="50">
        <v>6082.2800000000007</v>
      </c>
      <c r="I570" s="49">
        <v>8579</v>
      </c>
      <c r="J570" s="50">
        <v>4546.87</v>
      </c>
      <c r="K570" s="49">
        <v>6466</v>
      </c>
      <c r="L570" s="50">
        <v>3426.98</v>
      </c>
      <c r="M570" s="49">
        <v>5100</v>
      </c>
      <c r="N570" s="50">
        <v>2703</v>
      </c>
      <c r="O570" s="58"/>
      <c r="P570" t="b">
        <v>1</v>
      </c>
      <c r="Q570" t="b">
        <v>1</v>
      </c>
      <c r="R570" t="b">
        <v>1</v>
      </c>
      <c r="S570" t="b">
        <v>1</v>
      </c>
      <c r="T570" t="b">
        <v>1</v>
      </c>
      <c r="U570" t="b">
        <v>1</v>
      </c>
      <c r="V570" t="b">
        <v>1</v>
      </c>
      <c r="W570" t="b">
        <v>1</v>
      </c>
      <c r="X570" t="b">
        <v>1</v>
      </c>
      <c r="Y570" t="b">
        <v>1</v>
      </c>
      <c r="Z570" t="b">
        <v>1</v>
      </c>
      <c r="AA570" t="b">
        <v>1</v>
      </c>
    </row>
    <row r="571" spans="1:27" x14ac:dyDescent="0.25">
      <c r="B571" s="13" t="s">
        <v>33</v>
      </c>
      <c r="C571" s="49">
        <v>30410</v>
      </c>
      <c r="D571" s="50">
        <v>16117.300000000001</v>
      </c>
      <c r="E571" s="49">
        <v>18947</v>
      </c>
      <c r="F571" s="50">
        <v>10041.91</v>
      </c>
      <c r="G571" s="49">
        <v>12837</v>
      </c>
      <c r="H571" s="50">
        <v>6803.6100000000006</v>
      </c>
      <c r="I571" s="49">
        <v>9585</v>
      </c>
      <c r="J571" s="50">
        <v>5080.05</v>
      </c>
      <c r="K571" s="49">
        <v>7226</v>
      </c>
      <c r="L571" s="50">
        <v>3829.78</v>
      </c>
      <c r="M571" s="49">
        <v>5693</v>
      </c>
      <c r="N571" s="50">
        <v>3017.29</v>
      </c>
      <c r="O571" s="58"/>
      <c r="P571" t="b">
        <v>1</v>
      </c>
      <c r="Q571" t="b">
        <v>1</v>
      </c>
      <c r="R571" t="b">
        <v>1</v>
      </c>
      <c r="S571" t="b">
        <v>1</v>
      </c>
      <c r="T571" t="b">
        <v>1</v>
      </c>
      <c r="U571" t="b">
        <v>1</v>
      </c>
      <c r="V571" t="b">
        <v>1</v>
      </c>
      <c r="W571" t="b">
        <v>1</v>
      </c>
      <c r="X571" t="b">
        <v>1</v>
      </c>
      <c r="Y571" t="b">
        <v>1</v>
      </c>
      <c r="Z571" t="b">
        <v>1</v>
      </c>
      <c r="AA571" t="b">
        <v>1</v>
      </c>
    </row>
    <row r="572" spans="1:27" x14ac:dyDescent="0.25">
      <c r="B572" s="13" t="s">
        <v>34</v>
      </c>
      <c r="C572" s="49">
        <v>39514</v>
      </c>
      <c r="D572" s="50">
        <v>20942.420000000002</v>
      </c>
      <c r="E572" s="49">
        <v>24244</v>
      </c>
      <c r="F572" s="50">
        <v>12849.320000000002</v>
      </c>
      <c r="G572" s="49">
        <v>16834</v>
      </c>
      <c r="H572" s="50">
        <v>8922.02</v>
      </c>
      <c r="I572" s="49">
        <v>12512</v>
      </c>
      <c r="J572" s="50">
        <v>6631.3600000000006</v>
      </c>
      <c r="K572" s="49">
        <v>10204</v>
      </c>
      <c r="L572" s="50">
        <v>5408.12</v>
      </c>
      <c r="M572" s="49">
        <v>8050</v>
      </c>
      <c r="N572" s="50">
        <v>4266.5</v>
      </c>
      <c r="O572" s="58"/>
      <c r="P572" t="b">
        <v>1</v>
      </c>
      <c r="Q572" t="b">
        <v>1</v>
      </c>
      <c r="R572" t="b">
        <v>1</v>
      </c>
      <c r="S572" t="b">
        <v>1</v>
      </c>
      <c r="T572" t="b">
        <v>1</v>
      </c>
      <c r="U572" t="b">
        <v>1</v>
      </c>
      <c r="V572" t="b">
        <v>1</v>
      </c>
      <c r="W572" t="b">
        <v>1</v>
      </c>
      <c r="X572" t="b">
        <v>1</v>
      </c>
      <c r="Y572" t="b">
        <v>1</v>
      </c>
      <c r="Z572" t="b">
        <v>1</v>
      </c>
      <c r="AA572" t="b">
        <v>1</v>
      </c>
    </row>
    <row r="573" spans="1:27" x14ac:dyDescent="0.25">
      <c r="B573" s="13" t="s">
        <v>35</v>
      </c>
      <c r="C573" s="49">
        <v>42030</v>
      </c>
      <c r="D573" s="50">
        <v>22275.9</v>
      </c>
      <c r="E573" s="49">
        <v>25791</v>
      </c>
      <c r="F573" s="50">
        <v>13669.230000000001</v>
      </c>
      <c r="G573" s="49">
        <v>17909</v>
      </c>
      <c r="H573" s="50">
        <v>9491.77</v>
      </c>
      <c r="I573" s="49">
        <v>13307</v>
      </c>
      <c r="J573" s="50">
        <v>7052.71</v>
      </c>
      <c r="K573" s="49">
        <v>10860</v>
      </c>
      <c r="L573" s="50">
        <v>5755.8</v>
      </c>
      <c r="M573" s="49">
        <v>8568</v>
      </c>
      <c r="N573" s="50">
        <v>4541.04</v>
      </c>
      <c r="O573" s="58"/>
      <c r="P573" t="b">
        <v>1</v>
      </c>
      <c r="Q573" t="b">
        <v>1</v>
      </c>
      <c r="R573" t="b">
        <v>1</v>
      </c>
      <c r="S573" t="b">
        <v>1</v>
      </c>
      <c r="T573" t="b">
        <v>1</v>
      </c>
      <c r="U573" t="b">
        <v>1</v>
      </c>
      <c r="V573" t="b">
        <v>1</v>
      </c>
      <c r="W573" t="b">
        <v>1</v>
      </c>
      <c r="X573" t="b">
        <v>1</v>
      </c>
      <c r="Y573" t="b">
        <v>1</v>
      </c>
      <c r="Z573" t="b">
        <v>1</v>
      </c>
      <c r="AA573" t="b">
        <v>1</v>
      </c>
    </row>
    <row r="574" spans="1:27" x14ac:dyDescent="0.25">
      <c r="B574" s="13" t="s">
        <v>36</v>
      </c>
      <c r="C574" s="49">
        <v>44703</v>
      </c>
      <c r="D574" s="50">
        <v>23692.59</v>
      </c>
      <c r="E574" s="49">
        <v>28095</v>
      </c>
      <c r="F574" s="50">
        <v>14890.35</v>
      </c>
      <c r="G574" s="49">
        <v>19540</v>
      </c>
      <c r="H574" s="50">
        <v>10356.200000000001</v>
      </c>
      <c r="I574" s="49">
        <v>15311</v>
      </c>
      <c r="J574" s="50">
        <v>8114.8300000000008</v>
      </c>
      <c r="K574" s="49">
        <v>13073</v>
      </c>
      <c r="L574" s="50">
        <v>6928.6900000000005</v>
      </c>
      <c r="M574" s="49">
        <v>10640</v>
      </c>
      <c r="N574" s="50">
        <v>5639.2000000000007</v>
      </c>
      <c r="O574" s="58"/>
      <c r="P574" t="b">
        <v>1</v>
      </c>
      <c r="Q574" t="b">
        <v>1</v>
      </c>
      <c r="R574" t="b">
        <v>1</v>
      </c>
      <c r="S574" t="b">
        <v>1</v>
      </c>
      <c r="T574" t="b">
        <v>1</v>
      </c>
      <c r="U574" t="b">
        <v>1</v>
      </c>
      <c r="V574" t="b">
        <v>1</v>
      </c>
      <c r="W574" t="b">
        <v>1</v>
      </c>
      <c r="X574" t="b">
        <v>1</v>
      </c>
      <c r="Y574" t="b">
        <v>1</v>
      </c>
      <c r="Z574" t="b">
        <v>1</v>
      </c>
      <c r="AA574" t="b">
        <v>1</v>
      </c>
    </row>
    <row r="575" spans="1:27" x14ac:dyDescent="0.25">
      <c r="B575" s="13" t="s">
        <v>37</v>
      </c>
      <c r="C575" s="49">
        <v>48012</v>
      </c>
      <c r="D575" s="50">
        <v>25446.36</v>
      </c>
      <c r="E575" s="49">
        <v>30185</v>
      </c>
      <c r="F575" s="50">
        <v>15998.050000000001</v>
      </c>
      <c r="G575" s="49">
        <v>20997</v>
      </c>
      <c r="H575" s="50">
        <v>11128.41</v>
      </c>
      <c r="I575" s="49">
        <v>16437</v>
      </c>
      <c r="J575" s="50">
        <v>8711.61</v>
      </c>
      <c r="K575" s="49">
        <v>14054</v>
      </c>
      <c r="L575" s="50">
        <v>7448.6200000000008</v>
      </c>
      <c r="M575" s="49">
        <v>11430</v>
      </c>
      <c r="N575" s="50">
        <v>6057.9000000000005</v>
      </c>
      <c r="O575" s="58"/>
      <c r="P575" t="b">
        <v>1</v>
      </c>
      <c r="Q575" t="b">
        <v>1</v>
      </c>
      <c r="R575" t="b">
        <v>1</v>
      </c>
      <c r="S575" t="b">
        <v>1</v>
      </c>
      <c r="T575" t="b">
        <v>1</v>
      </c>
      <c r="U575" t="b">
        <v>1</v>
      </c>
      <c r="V575" t="b">
        <v>1</v>
      </c>
      <c r="W575" t="b">
        <v>1</v>
      </c>
      <c r="X575" t="b">
        <v>1</v>
      </c>
      <c r="Y575" t="b">
        <v>1</v>
      </c>
      <c r="Z575" t="b">
        <v>1</v>
      </c>
      <c r="AA575" t="b">
        <v>1</v>
      </c>
    </row>
    <row r="576" spans="1:27" x14ac:dyDescent="0.25">
      <c r="B576" s="13" t="s">
        <v>38</v>
      </c>
      <c r="C576" s="49">
        <v>52535</v>
      </c>
      <c r="D576" s="50">
        <v>27843.550000000003</v>
      </c>
      <c r="E576" s="49">
        <v>33047</v>
      </c>
      <c r="F576" s="50">
        <v>17514.91</v>
      </c>
      <c r="G576" s="49">
        <v>22986</v>
      </c>
      <c r="H576" s="50">
        <v>12182.58</v>
      </c>
      <c r="I576" s="49">
        <v>18009</v>
      </c>
      <c r="J576" s="50">
        <v>9544.77</v>
      </c>
      <c r="K576" s="49">
        <v>15377</v>
      </c>
      <c r="L576" s="50">
        <v>8149.81</v>
      </c>
      <c r="M576" s="49">
        <v>12512</v>
      </c>
      <c r="N576" s="50">
        <v>6631.3600000000006</v>
      </c>
      <c r="O576" s="58"/>
      <c r="P576" t="b">
        <v>1</v>
      </c>
      <c r="Q576" t="b">
        <v>1</v>
      </c>
      <c r="R576" t="b">
        <v>1</v>
      </c>
      <c r="S576" t="b">
        <v>1</v>
      </c>
      <c r="T576" t="b">
        <v>1</v>
      </c>
      <c r="U576" t="b">
        <v>1</v>
      </c>
      <c r="V576" t="b">
        <v>1</v>
      </c>
      <c r="W576" t="b">
        <v>1</v>
      </c>
      <c r="X576" t="b">
        <v>1</v>
      </c>
      <c r="Y576" t="b">
        <v>1</v>
      </c>
      <c r="Z576" t="b">
        <v>1</v>
      </c>
      <c r="AA576" t="b">
        <v>1</v>
      </c>
    </row>
    <row r="577" spans="2:27" x14ac:dyDescent="0.25">
      <c r="B577" s="13" t="s">
        <v>39</v>
      </c>
      <c r="C577" s="49">
        <v>55833</v>
      </c>
      <c r="D577" s="50">
        <v>29591.49</v>
      </c>
      <c r="E577" s="49">
        <v>35136</v>
      </c>
      <c r="F577" s="50">
        <v>18622.080000000002</v>
      </c>
      <c r="G577" s="49">
        <v>24441</v>
      </c>
      <c r="H577" s="50">
        <v>12953.730000000001</v>
      </c>
      <c r="I577" s="49">
        <v>19139</v>
      </c>
      <c r="J577" s="50">
        <v>10143.67</v>
      </c>
      <c r="K577" s="49">
        <v>16361</v>
      </c>
      <c r="L577" s="50">
        <v>8671.33</v>
      </c>
      <c r="M577" s="49">
        <v>13302</v>
      </c>
      <c r="N577" s="50">
        <v>7050.06</v>
      </c>
      <c r="O577" s="58"/>
      <c r="P577" t="b">
        <v>1</v>
      </c>
      <c r="Q577" t="b">
        <v>1</v>
      </c>
      <c r="R577" t="b">
        <v>1</v>
      </c>
      <c r="S577" t="b">
        <v>1</v>
      </c>
      <c r="T577" t="b">
        <v>1</v>
      </c>
      <c r="U577" t="b">
        <v>1</v>
      </c>
      <c r="V577" t="b">
        <v>1</v>
      </c>
      <c r="W577" t="b">
        <v>1</v>
      </c>
      <c r="X577" t="b">
        <v>1</v>
      </c>
      <c r="Y577" t="b">
        <v>1</v>
      </c>
      <c r="Z577" t="b">
        <v>1</v>
      </c>
      <c r="AA577" t="b">
        <v>1</v>
      </c>
    </row>
    <row r="578" spans="2:27" x14ac:dyDescent="0.25">
      <c r="B578" s="13" t="s">
        <v>40</v>
      </c>
      <c r="C578" s="49">
        <v>60378</v>
      </c>
      <c r="D578" s="50">
        <v>32000.34</v>
      </c>
      <c r="E578" s="49">
        <v>38007</v>
      </c>
      <c r="F578" s="50">
        <v>20143.710000000003</v>
      </c>
      <c r="G578" s="49">
        <v>26447</v>
      </c>
      <c r="H578" s="50">
        <v>14016.91</v>
      </c>
      <c r="I578" s="49">
        <v>20708</v>
      </c>
      <c r="J578" s="50">
        <v>10975.24</v>
      </c>
      <c r="K578" s="49">
        <v>17691</v>
      </c>
      <c r="L578" s="50">
        <v>9376.23</v>
      </c>
      <c r="M578" s="49">
        <v>14391</v>
      </c>
      <c r="N578" s="50">
        <v>7627.2300000000005</v>
      </c>
      <c r="O578" s="58"/>
      <c r="P578" t="b">
        <v>1</v>
      </c>
      <c r="Q578" t="b">
        <v>1</v>
      </c>
      <c r="R578" t="b">
        <v>1</v>
      </c>
      <c r="S578" t="b">
        <v>1</v>
      </c>
      <c r="T578" t="b">
        <v>1</v>
      </c>
      <c r="U578" t="b">
        <v>1</v>
      </c>
      <c r="V578" t="b">
        <v>1</v>
      </c>
      <c r="W578" t="b">
        <v>1</v>
      </c>
      <c r="X578" t="b">
        <v>1</v>
      </c>
      <c r="Y578" t="b">
        <v>1</v>
      </c>
      <c r="Z578" t="b">
        <v>1</v>
      </c>
      <c r="AA578" t="b">
        <v>1</v>
      </c>
    </row>
    <row r="579" spans="2:27" x14ac:dyDescent="0.25">
      <c r="B579" s="13" t="s">
        <v>41</v>
      </c>
      <c r="C579" s="49">
        <v>63269</v>
      </c>
      <c r="D579" s="50">
        <v>33532.57</v>
      </c>
      <c r="E579" s="49">
        <v>49671</v>
      </c>
      <c r="F579" s="50">
        <v>26325.63</v>
      </c>
      <c r="G579" s="49">
        <v>34490</v>
      </c>
      <c r="H579" s="50">
        <v>18279.7</v>
      </c>
      <c r="I579" s="49">
        <v>26177</v>
      </c>
      <c r="J579" s="50">
        <v>13873.810000000001</v>
      </c>
      <c r="K579" s="49">
        <v>23585</v>
      </c>
      <c r="L579" s="50">
        <v>12500.050000000001</v>
      </c>
      <c r="M579" s="49">
        <v>20292</v>
      </c>
      <c r="N579" s="50">
        <v>10754.76</v>
      </c>
      <c r="O579" s="58"/>
      <c r="P579" t="b">
        <v>1</v>
      </c>
      <c r="Q579" t="b">
        <v>1</v>
      </c>
      <c r="R579" t="b">
        <v>1</v>
      </c>
      <c r="S579" t="b">
        <v>1</v>
      </c>
      <c r="T579" t="b">
        <v>1</v>
      </c>
      <c r="U579" t="b">
        <v>1</v>
      </c>
      <c r="V579" t="b">
        <v>1</v>
      </c>
      <c r="W579" t="b">
        <v>1</v>
      </c>
      <c r="X579" t="b">
        <v>1</v>
      </c>
      <c r="Y579" t="b">
        <v>1</v>
      </c>
      <c r="Z579" t="b">
        <v>1</v>
      </c>
      <c r="AA579" t="b">
        <v>1</v>
      </c>
    </row>
    <row r="580" spans="2:27" x14ac:dyDescent="0.25">
      <c r="B580" s="13" t="s">
        <v>42</v>
      </c>
      <c r="C580" s="49">
        <v>66137</v>
      </c>
      <c r="D580" s="50">
        <v>35052.61</v>
      </c>
      <c r="E580" s="49">
        <v>57706</v>
      </c>
      <c r="F580" s="50">
        <v>30584.18</v>
      </c>
      <c r="G580" s="49">
        <v>40071</v>
      </c>
      <c r="H580" s="50">
        <v>21237.63</v>
      </c>
      <c r="I580" s="49">
        <v>30419</v>
      </c>
      <c r="J580" s="50">
        <v>16122.070000000002</v>
      </c>
      <c r="K580" s="49">
        <v>27414</v>
      </c>
      <c r="L580" s="50">
        <v>14529.42</v>
      </c>
      <c r="M580" s="49">
        <v>23578</v>
      </c>
      <c r="N580" s="50">
        <v>12496.34</v>
      </c>
      <c r="O580" s="58"/>
      <c r="P580" t="b">
        <v>1</v>
      </c>
      <c r="Q580" t="b">
        <v>1</v>
      </c>
      <c r="R580" t="b">
        <v>1</v>
      </c>
      <c r="S580" t="b">
        <v>1</v>
      </c>
      <c r="T580" t="b">
        <v>1</v>
      </c>
      <c r="U580" t="b">
        <v>1</v>
      </c>
      <c r="V580" t="b">
        <v>1</v>
      </c>
      <c r="W580" t="b">
        <v>1</v>
      </c>
      <c r="X580" t="b">
        <v>1</v>
      </c>
      <c r="Y580" t="b">
        <v>1</v>
      </c>
      <c r="Z580" t="b">
        <v>1</v>
      </c>
      <c r="AA580" t="b">
        <v>1</v>
      </c>
    </row>
    <row r="581" spans="2:27" x14ac:dyDescent="0.25">
      <c r="B581" s="13" t="s">
        <v>43</v>
      </c>
      <c r="C581" s="49">
        <v>72220</v>
      </c>
      <c r="D581" s="50">
        <v>38276.6</v>
      </c>
      <c r="E581" s="49">
        <v>63035</v>
      </c>
      <c r="F581" s="50">
        <v>33408.550000000003</v>
      </c>
      <c r="G581" s="49">
        <v>43764</v>
      </c>
      <c r="H581" s="50">
        <v>23194.920000000002</v>
      </c>
      <c r="I581" s="49">
        <v>33222</v>
      </c>
      <c r="J581" s="50">
        <v>17607.66</v>
      </c>
      <c r="K581" s="49">
        <v>29936</v>
      </c>
      <c r="L581" s="50">
        <v>15866.08</v>
      </c>
      <c r="M581" s="49">
        <v>25745</v>
      </c>
      <c r="N581" s="50">
        <v>13644.85</v>
      </c>
      <c r="O581" s="58"/>
      <c r="P581" t="b">
        <v>1</v>
      </c>
      <c r="Q581" t="b">
        <v>1</v>
      </c>
      <c r="R581" t="b">
        <v>1</v>
      </c>
      <c r="S581" t="b">
        <v>1</v>
      </c>
      <c r="T581" t="b">
        <v>1</v>
      </c>
      <c r="U581" t="b">
        <v>1</v>
      </c>
      <c r="V581" t="b">
        <v>1</v>
      </c>
      <c r="W581" t="b">
        <v>1</v>
      </c>
      <c r="X581" t="b">
        <v>1</v>
      </c>
      <c r="Y581" t="b">
        <v>1</v>
      </c>
      <c r="Z581" t="b">
        <v>1</v>
      </c>
      <c r="AA581" t="b">
        <v>1</v>
      </c>
    </row>
    <row r="582" spans="2:27" x14ac:dyDescent="0.25">
      <c r="B582" s="13" t="s">
        <v>44</v>
      </c>
      <c r="C582" s="49">
        <v>79938</v>
      </c>
      <c r="D582" s="50">
        <v>42367.14</v>
      </c>
      <c r="E582" s="49">
        <v>69788</v>
      </c>
      <c r="F582" s="50">
        <v>36987.64</v>
      </c>
      <c r="G582" s="49">
        <v>48453</v>
      </c>
      <c r="H582" s="50">
        <v>25680.09</v>
      </c>
      <c r="I582" s="49">
        <v>36783</v>
      </c>
      <c r="J582" s="50">
        <v>19494.990000000002</v>
      </c>
      <c r="K582" s="49">
        <v>33155</v>
      </c>
      <c r="L582" s="50">
        <v>17572.150000000001</v>
      </c>
      <c r="M582" s="49">
        <v>28512</v>
      </c>
      <c r="N582" s="50">
        <v>15111.36</v>
      </c>
      <c r="O582" s="58"/>
      <c r="P582" t="b">
        <v>1</v>
      </c>
      <c r="Q582" t="b">
        <v>1</v>
      </c>
      <c r="R582" t="b">
        <v>1</v>
      </c>
      <c r="S582" t="b">
        <v>1</v>
      </c>
      <c r="T582" t="b">
        <v>1</v>
      </c>
      <c r="U582" t="b">
        <v>1</v>
      </c>
      <c r="V582" t="b">
        <v>1</v>
      </c>
      <c r="W582" t="b">
        <v>1</v>
      </c>
      <c r="X582" t="b">
        <v>1</v>
      </c>
      <c r="Y582" t="b">
        <v>1</v>
      </c>
      <c r="Z582" t="b">
        <v>1</v>
      </c>
      <c r="AA582" t="b">
        <v>1</v>
      </c>
    </row>
    <row r="583" spans="2:27" x14ac:dyDescent="0.25">
      <c r="B583" s="13" t="s">
        <v>45</v>
      </c>
      <c r="C583" s="49">
        <v>87926</v>
      </c>
      <c r="D583" s="50">
        <v>46600.78</v>
      </c>
      <c r="E583" s="49">
        <v>76791</v>
      </c>
      <c r="F583" s="50">
        <v>40699.230000000003</v>
      </c>
      <c r="G583" s="49">
        <v>53315</v>
      </c>
      <c r="H583" s="50">
        <v>28256.95</v>
      </c>
      <c r="I583" s="49">
        <v>40468</v>
      </c>
      <c r="J583" s="50">
        <v>21448.04</v>
      </c>
      <c r="K583" s="49">
        <v>36472</v>
      </c>
      <c r="L583" s="50">
        <v>19330.16</v>
      </c>
      <c r="M583" s="49">
        <v>31370</v>
      </c>
      <c r="N583" s="50">
        <v>16626.100000000002</v>
      </c>
      <c r="O583" s="58"/>
      <c r="P583" t="b">
        <v>1</v>
      </c>
      <c r="Q583" t="b">
        <v>1</v>
      </c>
      <c r="R583" t="b">
        <v>1</v>
      </c>
      <c r="S583" t="b">
        <v>1</v>
      </c>
      <c r="T583" t="b">
        <v>1</v>
      </c>
      <c r="U583" t="b">
        <v>1</v>
      </c>
      <c r="V583" t="b">
        <v>1</v>
      </c>
      <c r="W583" t="b">
        <v>1</v>
      </c>
      <c r="X583" t="b">
        <v>1</v>
      </c>
      <c r="Y583" t="b">
        <v>1</v>
      </c>
      <c r="Z583" t="b">
        <v>1</v>
      </c>
      <c r="AA583" t="b">
        <v>1</v>
      </c>
    </row>
    <row r="584" spans="2:27" x14ac:dyDescent="0.25">
      <c r="B584" s="13" t="s">
        <v>46</v>
      </c>
      <c r="C584" s="49">
        <v>104051</v>
      </c>
      <c r="D584" s="50">
        <v>55147.030000000006</v>
      </c>
      <c r="E584" s="49">
        <v>94499</v>
      </c>
      <c r="F584" s="50">
        <v>50084.47</v>
      </c>
      <c r="G584" s="49">
        <v>64913</v>
      </c>
      <c r="H584" s="50">
        <v>34403.89</v>
      </c>
      <c r="I584" s="49">
        <v>47643</v>
      </c>
      <c r="J584" s="50">
        <v>25250.79</v>
      </c>
      <c r="K584" s="49">
        <v>42497</v>
      </c>
      <c r="L584" s="50">
        <v>22523.41</v>
      </c>
      <c r="M584" s="49">
        <v>36896</v>
      </c>
      <c r="N584" s="50">
        <v>19554.88</v>
      </c>
      <c r="O584" s="58"/>
      <c r="P584" t="b">
        <v>1</v>
      </c>
      <c r="Q584" t="b">
        <v>1</v>
      </c>
      <c r="R584" t="b">
        <v>1</v>
      </c>
      <c r="S584" t="b">
        <v>1</v>
      </c>
      <c r="T584" t="b">
        <v>1</v>
      </c>
      <c r="U584" t="b">
        <v>1</v>
      </c>
      <c r="V584" t="b">
        <v>1</v>
      </c>
      <c r="W584" t="b">
        <v>1</v>
      </c>
      <c r="X584" t="b">
        <v>1</v>
      </c>
      <c r="Y584" t="b">
        <v>1</v>
      </c>
      <c r="Z584" t="b">
        <v>1</v>
      </c>
      <c r="AA584" t="b">
        <v>1</v>
      </c>
    </row>
    <row r="585" spans="2:27" x14ac:dyDescent="0.25">
      <c r="B585" s="13" t="s">
        <v>47</v>
      </c>
      <c r="C585" s="49">
        <v>108119</v>
      </c>
      <c r="D585" s="50">
        <v>57303.07</v>
      </c>
      <c r="E585" s="49">
        <v>98208</v>
      </c>
      <c r="F585" s="50">
        <v>52050.240000000005</v>
      </c>
      <c r="G585" s="49">
        <v>67467</v>
      </c>
      <c r="H585" s="50">
        <v>35757.51</v>
      </c>
      <c r="I585" s="49">
        <v>49508</v>
      </c>
      <c r="J585" s="50">
        <v>26239.24</v>
      </c>
      <c r="K585" s="49">
        <v>44169</v>
      </c>
      <c r="L585" s="50">
        <v>23409.57</v>
      </c>
      <c r="M585" s="49">
        <v>38344</v>
      </c>
      <c r="N585" s="50">
        <v>20322.32</v>
      </c>
      <c r="O585" s="58"/>
      <c r="P585" t="b">
        <v>1</v>
      </c>
      <c r="Q585" t="b">
        <v>1</v>
      </c>
      <c r="R585" t="b">
        <v>1</v>
      </c>
      <c r="S585" t="b">
        <v>1</v>
      </c>
      <c r="T585" t="b">
        <v>1</v>
      </c>
      <c r="U585" t="b">
        <v>1</v>
      </c>
      <c r="V585" t="b">
        <v>1</v>
      </c>
      <c r="W585" t="b">
        <v>1</v>
      </c>
      <c r="X585" t="b">
        <v>1</v>
      </c>
      <c r="Y585" t="b">
        <v>1</v>
      </c>
      <c r="Z585" t="b">
        <v>1</v>
      </c>
      <c r="AA585" t="b">
        <v>1</v>
      </c>
    </row>
    <row r="586" spans="2:27" x14ac:dyDescent="0.25">
      <c r="B586" s="13" t="s">
        <v>48</v>
      </c>
      <c r="C586" s="49">
        <v>111179</v>
      </c>
      <c r="D586" s="50">
        <v>58924.87</v>
      </c>
      <c r="E586" s="49">
        <v>100991</v>
      </c>
      <c r="F586" s="50">
        <v>53525.23</v>
      </c>
      <c r="G586" s="49">
        <v>69370</v>
      </c>
      <c r="H586" s="50">
        <v>36766.1</v>
      </c>
      <c r="I586" s="49">
        <v>50907</v>
      </c>
      <c r="J586" s="50">
        <v>26980.710000000003</v>
      </c>
      <c r="K586" s="49">
        <v>45418</v>
      </c>
      <c r="L586" s="50">
        <v>24071.54</v>
      </c>
      <c r="M586" s="49">
        <v>39430</v>
      </c>
      <c r="N586" s="50">
        <v>20897.900000000001</v>
      </c>
      <c r="O586" s="58"/>
      <c r="P586" t="b">
        <v>1</v>
      </c>
      <c r="Q586" t="b">
        <v>1</v>
      </c>
      <c r="R586" t="b">
        <v>1</v>
      </c>
      <c r="S586" t="b">
        <v>1</v>
      </c>
      <c r="T586" t="b">
        <v>1</v>
      </c>
      <c r="U586" t="b">
        <v>1</v>
      </c>
      <c r="V586" t="b">
        <v>1</v>
      </c>
      <c r="W586" t="b">
        <v>1</v>
      </c>
      <c r="X586" t="b">
        <v>1</v>
      </c>
      <c r="Y586" t="b">
        <v>1</v>
      </c>
      <c r="Z586" t="b">
        <v>1</v>
      </c>
      <c r="AA586" t="b">
        <v>1</v>
      </c>
    </row>
    <row r="587" spans="2:27" x14ac:dyDescent="0.25">
      <c r="B587" s="13" t="s">
        <v>49</v>
      </c>
      <c r="C587" s="49">
        <v>115268</v>
      </c>
      <c r="D587" s="50">
        <v>61092.04</v>
      </c>
      <c r="E587" s="49">
        <v>104702</v>
      </c>
      <c r="F587" s="50">
        <v>55492.060000000005</v>
      </c>
      <c r="G587" s="49">
        <v>71919</v>
      </c>
      <c r="H587" s="50">
        <v>38117.07</v>
      </c>
      <c r="I587" s="49">
        <v>52778</v>
      </c>
      <c r="J587" s="50">
        <v>27972.34</v>
      </c>
      <c r="K587" s="49">
        <v>47090</v>
      </c>
      <c r="L587" s="50">
        <v>24957.7</v>
      </c>
      <c r="M587" s="49">
        <v>40881</v>
      </c>
      <c r="N587" s="50">
        <v>21666.93</v>
      </c>
      <c r="O587" s="58"/>
      <c r="P587" t="b">
        <v>1</v>
      </c>
      <c r="Q587" t="b">
        <v>1</v>
      </c>
      <c r="R587" t="b">
        <v>1</v>
      </c>
      <c r="S587" t="b">
        <v>1</v>
      </c>
      <c r="T587" t="b">
        <v>1</v>
      </c>
      <c r="U587" t="b">
        <v>1</v>
      </c>
      <c r="V587" t="b">
        <v>1</v>
      </c>
      <c r="W587" t="b">
        <v>1</v>
      </c>
      <c r="X587" t="b">
        <v>1</v>
      </c>
      <c r="Y587" t="b">
        <v>1</v>
      </c>
      <c r="Z587" t="b">
        <v>1</v>
      </c>
      <c r="AA587" t="b">
        <v>1</v>
      </c>
    </row>
    <row r="588" spans="2:27" x14ac:dyDescent="0.25">
      <c r="B588" s="13" t="s">
        <v>50</v>
      </c>
      <c r="C588" s="49">
        <v>117297</v>
      </c>
      <c r="D588" s="50">
        <v>62167.41</v>
      </c>
      <c r="E588" s="49">
        <v>106551</v>
      </c>
      <c r="F588" s="50">
        <v>56472.030000000006</v>
      </c>
      <c r="G588" s="49">
        <v>73186</v>
      </c>
      <c r="H588" s="50">
        <v>38788.58</v>
      </c>
      <c r="I588" s="49">
        <v>53710</v>
      </c>
      <c r="J588" s="50">
        <v>28466.300000000003</v>
      </c>
      <c r="K588" s="49">
        <v>47920</v>
      </c>
      <c r="L588" s="50">
        <v>25397.600000000002</v>
      </c>
      <c r="M588" s="49">
        <v>41607</v>
      </c>
      <c r="N588" s="50">
        <v>22051.710000000003</v>
      </c>
      <c r="O588" s="58"/>
      <c r="P588" t="b">
        <v>1</v>
      </c>
      <c r="Q588" t="b">
        <v>1</v>
      </c>
      <c r="R588" t="b">
        <v>1</v>
      </c>
      <c r="S588" t="b">
        <v>1</v>
      </c>
      <c r="T588" t="b">
        <v>1</v>
      </c>
      <c r="U588" t="b">
        <v>1</v>
      </c>
      <c r="V588" t="b">
        <v>1</v>
      </c>
      <c r="W588" t="b">
        <v>1</v>
      </c>
      <c r="X588" t="b">
        <v>1</v>
      </c>
      <c r="Y588" t="b">
        <v>1</v>
      </c>
      <c r="Z588" t="b">
        <v>1</v>
      </c>
      <c r="AA588" t="b">
        <v>1</v>
      </c>
    </row>
    <row r="589" spans="2:27" x14ac:dyDescent="0.25">
      <c r="B589" s="13" t="s">
        <v>51</v>
      </c>
      <c r="C589" s="49">
        <v>122392</v>
      </c>
      <c r="D589" s="50">
        <v>64867.76</v>
      </c>
      <c r="E589" s="49">
        <v>111192</v>
      </c>
      <c r="F589" s="50">
        <v>58931.76</v>
      </c>
      <c r="G589" s="49">
        <v>76376</v>
      </c>
      <c r="H589" s="50">
        <v>40479.279999999999</v>
      </c>
      <c r="I589" s="49">
        <v>56048</v>
      </c>
      <c r="J589" s="50">
        <v>29705.440000000002</v>
      </c>
      <c r="K589" s="49">
        <v>50009</v>
      </c>
      <c r="L589" s="50">
        <v>26504.77</v>
      </c>
      <c r="M589" s="49">
        <v>43413</v>
      </c>
      <c r="N589" s="50">
        <v>23008.89</v>
      </c>
      <c r="O589" s="58"/>
      <c r="P589" t="b">
        <v>1</v>
      </c>
      <c r="Q589" t="b">
        <v>1</v>
      </c>
      <c r="R589" t="b">
        <v>1</v>
      </c>
      <c r="S589" t="b">
        <v>1</v>
      </c>
      <c r="T589" t="b">
        <v>1</v>
      </c>
      <c r="U589" t="b">
        <v>1</v>
      </c>
      <c r="V589" t="b">
        <v>1</v>
      </c>
      <c r="W589" t="b">
        <v>1</v>
      </c>
      <c r="X589" t="b">
        <v>1</v>
      </c>
      <c r="Y589" t="b">
        <v>1</v>
      </c>
      <c r="Z589" t="b">
        <v>1</v>
      </c>
      <c r="AA589" t="b">
        <v>1</v>
      </c>
    </row>
    <row r="590" spans="2:27" x14ac:dyDescent="0.25">
      <c r="B590" s="16"/>
    </row>
    <row r="593" spans="1:27" ht="18.75" x14ac:dyDescent="0.25">
      <c r="B593" s="5" t="s">
        <v>68</v>
      </c>
    </row>
    <row r="595" spans="1:27" ht="16.350000000000001" customHeight="1" x14ac:dyDescent="0.25">
      <c r="B595" s="7" t="s">
        <v>3</v>
      </c>
      <c r="C595" s="68" t="s">
        <v>83</v>
      </c>
      <c r="D595" s="69"/>
      <c r="E595" s="68" t="s">
        <v>5</v>
      </c>
      <c r="F595" s="69"/>
      <c r="G595" s="68" t="s">
        <v>6</v>
      </c>
      <c r="H595" s="69"/>
      <c r="I595" s="68" t="s">
        <v>7</v>
      </c>
      <c r="J595" s="69"/>
      <c r="K595" s="68" t="s">
        <v>8</v>
      </c>
      <c r="L595" s="69"/>
      <c r="M595" s="68" t="s">
        <v>9</v>
      </c>
      <c r="N595" s="69"/>
      <c r="O595" s="58" t="str">
        <f>O558</f>
        <v>BUPA COMPLETE CARE PREMIUM BOOKLET, EFFECTIVE JANUARY 1, 2022</v>
      </c>
    </row>
    <row r="596" spans="1:27" ht="25.5" x14ac:dyDescent="0.25">
      <c r="B596" s="8" t="s">
        <v>10</v>
      </c>
      <c r="C596" s="64" t="s">
        <v>11</v>
      </c>
      <c r="D596" s="65"/>
      <c r="E596" s="66" t="s">
        <v>12</v>
      </c>
      <c r="F596" s="67"/>
      <c r="G596" s="66" t="s">
        <v>13</v>
      </c>
      <c r="H596" s="67"/>
      <c r="I596" s="66" t="s">
        <v>14</v>
      </c>
      <c r="J596" s="67"/>
      <c r="K596" s="66" t="s">
        <v>15</v>
      </c>
      <c r="L596" s="67"/>
      <c r="M596" s="66" t="s">
        <v>16</v>
      </c>
      <c r="N596" s="67"/>
      <c r="O596" s="58"/>
    </row>
    <row r="597" spans="1:27" ht="25.5" x14ac:dyDescent="0.25">
      <c r="B597" s="8" t="s">
        <v>17</v>
      </c>
      <c r="C597" s="66" t="s">
        <v>12</v>
      </c>
      <c r="D597" s="67"/>
      <c r="E597" s="66" t="s">
        <v>13</v>
      </c>
      <c r="F597" s="67"/>
      <c r="G597" s="66" t="s">
        <v>18</v>
      </c>
      <c r="H597" s="67"/>
      <c r="I597" s="66" t="s">
        <v>14</v>
      </c>
      <c r="J597" s="67"/>
      <c r="K597" s="66" t="s">
        <v>15</v>
      </c>
      <c r="L597" s="67"/>
      <c r="M597" s="66" t="s">
        <v>16</v>
      </c>
      <c r="N597" s="67"/>
      <c r="O597" s="58"/>
    </row>
    <row r="598" spans="1:27" x14ac:dyDescent="0.25">
      <c r="B598" s="9" t="s">
        <v>19</v>
      </c>
      <c r="C598" s="10" t="s">
        <v>20</v>
      </c>
      <c r="D598" s="10" t="s">
        <v>21</v>
      </c>
      <c r="E598" s="10" t="s">
        <v>20</v>
      </c>
      <c r="F598" s="10" t="s">
        <v>21</v>
      </c>
      <c r="G598" s="10" t="s">
        <v>20</v>
      </c>
      <c r="H598" s="10" t="s">
        <v>21</v>
      </c>
      <c r="I598" s="10" t="s">
        <v>20</v>
      </c>
      <c r="J598" s="10" t="s">
        <v>21</v>
      </c>
      <c r="K598" s="10" t="s">
        <v>20</v>
      </c>
      <c r="L598" s="10" t="s">
        <v>21</v>
      </c>
      <c r="M598" s="10" t="s">
        <v>20</v>
      </c>
      <c r="N598" s="11" t="s">
        <v>21</v>
      </c>
      <c r="O598" s="58"/>
    </row>
    <row r="599" spans="1:27" x14ac:dyDescent="0.25">
      <c r="A599" s="3"/>
      <c r="B599" s="9" t="s">
        <v>22</v>
      </c>
      <c r="C599" s="12" t="s">
        <v>23</v>
      </c>
      <c r="D599" s="12" t="s">
        <v>24</v>
      </c>
      <c r="E599" s="12" t="s">
        <v>23</v>
      </c>
      <c r="F599" s="12" t="s">
        <v>24</v>
      </c>
      <c r="G599" s="12" t="s">
        <v>23</v>
      </c>
      <c r="H599" s="12" t="s">
        <v>24</v>
      </c>
      <c r="I599" s="12" t="s">
        <v>23</v>
      </c>
      <c r="J599" s="12" t="s">
        <v>24</v>
      </c>
      <c r="K599" s="12" t="s">
        <v>23</v>
      </c>
      <c r="L599" s="12" t="s">
        <v>24</v>
      </c>
      <c r="M599" s="12" t="s">
        <v>23</v>
      </c>
      <c r="N599" s="12" t="s">
        <v>24</v>
      </c>
      <c r="O599" s="58"/>
      <c r="P599" s="3"/>
      <c r="Q599" s="3"/>
      <c r="R599" s="3"/>
      <c r="S599" s="3"/>
      <c r="T599" s="3"/>
      <c r="U599" s="3"/>
    </row>
    <row r="600" spans="1:27" x14ac:dyDescent="0.25">
      <c r="B600" s="13" t="s">
        <v>25</v>
      </c>
      <c r="C600" s="47">
        <v>5180</v>
      </c>
      <c r="D600" s="48">
        <v>2745.4</v>
      </c>
      <c r="E600" s="47">
        <v>3204</v>
      </c>
      <c r="F600" s="48">
        <v>1698.1200000000001</v>
      </c>
      <c r="G600" s="47">
        <v>2363</v>
      </c>
      <c r="H600" s="48">
        <v>1252.3900000000001</v>
      </c>
      <c r="I600" s="47">
        <v>1914</v>
      </c>
      <c r="J600" s="48">
        <v>1014.4200000000001</v>
      </c>
      <c r="K600" s="47">
        <v>1605</v>
      </c>
      <c r="L600" s="48">
        <v>850.65000000000009</v>
      </c>
      <c r="M600" s="47">
        <v>1262</v>
      </c>
      <c r="N600" s="48">
        <v>668.86</v>
      </c>
      <c r="O600" s="58"/>
      <c r="P600" t="b">
        <v>1</v>
      </c>
      <c r="Q600" t="b">
        <v>1</v>
      </c>
      <c r="R600" t="b">
        <v>1</v>
      </c>
      <c r="S600" t="b">
        <v>1</v>
      </c>
      <c r="T600" t="b">
        <v>1</v>
      </c>
      <c r="U600" t="b">
        <v>1</v>
      </c>
      <c r="V600" t="b">
        <v>1</v>
      </c>
      <c r="W600" t="b">
        <v>1</v>
      </c>
      <c r="X600" t="b">
        <v>1</v>
      </c>
      <c r="Y600" t="b">
        <v>1</v>
      </c>
      <c r="Z600" t="b">
        <v>1</v>
      </c>
      <c r="AA600" t="b">
        <v>1</v>
      </c>
    </row>
    <row r="601" spans="1:27" x14ac:dyDescent="0.25">
      <c r="B601" s="13" t="s">
        <v>26</v>
      </c>
      <c r="C601" s="49">
        <v>8134</v>
      </c>
      <c r="D601" s="50">
        <v>4311.0200000000004</v>
      </c>
      <c r="E601" s="49">
        <v>5097</v>
      </c>
      <c r="F601" s="50">
        <v>2701.4100000000003</v>
      </c>
      <c r="G601" s="49">
        <v>3754</v>
      </c>
      <c r="H601" s="50">
        <v>1989.6200000000001</v>
      </c>
      <c r="I601" s="49">
        <v>3046</v>
      </c>
      <c r="J601" s="50">
        <v>1614.38</v>
      </c>
      <c r="K601" s="49">
        <v>2565</v>
      </c>
      <c r="L601" s="50">
        <v>1359.45</v>
      </c>
      <c r="M601" s="49">
        <v>1998</v>
      </c>
      <c r="N601" s="50">
        <v>1058.94</v>
      </c>
      <c r="O601" s="58"/>
      <c r="P601" t="b">
        <v>1</v>
      </c>
      <c r="Q601" t="b">
        <v>1</v>
      </c>
      <c r="R601" t="b">
        <v>1</v>
      </c>
      <c r="S601" t="b">
        <v>1</v>
      </c>
      <c r="T601" t="b">
        <v>1</v>
      </c>
      <c r="U601" t="b">
        <v>1</v>
      </c>
      <c r="V601" t="b">
        <v>1</v>
      </c>
      <c r="W601" t="b">
        <v>1</v>
      </c>
      <c r="X601" t="b">
        <v>1</v>
      </c>
      <c r="Y601" t="b">
        <v>1</v>
      </c>
      <c r="Z601" t="b">
        <v>1</v>
      </c>
      <c r="AA601" t="b">
        <v>1</v>
      </c>
    </row>
    <row r="602" spans="1:27" x14ac:dyDescent="0.25">
      <c r="B602" s="13" t="s">
        <v>27</v>
      </c>
      <c r="C602" s="49">
        <v>11841</v>
      </c>
      <c r="D602" s="50">
        <v>6275.7300000000005</v>
      </c>
      <c r="E602" s="49">
        <v>7466</v>
      </c>
      <c r="F602" s="50">
        <v>3956.98</v>
      </c>
      <c r="G602" s="49">
        <v>5507</v>
      </c>
      <c r="H602" s="50">
        <v>2918.71</v>
      </c>
      <c r="I602" s="49">
        <v>4462</v>
      </c>
      <c r="J602" s="50">
        <v>2364.86</v>
      </c>
      <c r="K602" s="49">
        <v>3762</v>
      </c>
      <c r="L602" s="50">
        <v>1993.8600000000001</v>
      </c>
      <c r="M602" s="49">
        <v>2930</v>
      </c>
      <c r="N602" s="50">
        <v>1552.9</v>
      </c>
      <c r="O602" s="58"/>
      <c r="P602" t="b">
        <v>1</v>
      </c>
      <c r="Q602" t="b">
        <v>1</v>
      </c>
      <c r="R602" t="b">
        <v>1</v>
      </c>
      <c r="S602" t="b">
        <v>1</v>
      </c>
      <c r="T602" t="b">
        <v>1</v>
      </c>
      <c r="U602" t="b">
        <v>1</v>
      </c>
      <c r="V602" t="b">
        <v>1</v>
      </c>
      <c r="W602" t="b">
        <v>1</v>
      </c>
      <c r="X602" t="b">
        <v>1</v>
      </c>
      <c r="Y602" t="b">
        <v>1</v>
      </c>
      <c r="Z602" t="b">
        <v>1</v>
      </c>
      <c r="AA602" t="b">
        <v>1</v>
      </c>
    </row>
    <row r="603" spans="1:27" x14ac:dyDescent="0.25">
      <c r="B603" s="13" t="s">
        <v>28</v>
      </c>
      <c r="C603" s="49">
        <v>14944</v>
      </c>
      <c r="D603" s="50">
        <v>7920.3200000000006</v>
      </c>
      <c r="E603" s="49">
        <v>9203</v>
      </c>
      <c r="F603" s="50">
        <v>4877.59</v>
      </c>
      <c r="G603" s="49">
        <v>6077</v>
      </c>
      <c r="H603" s="50">
        <v>3220.81</v>
      </c>
      <c r="I603" s="49">
        <v>4270</v>
      </c>
      <c r="J603" s="50">
        <v>2263.1</v>
      </c>
      <c r="K603" s="49">
        <v>3024</v>
      </c>
      <c r="L603" s="50">
        <v>1602.72</v>
      </c>
      <c r="M603" s="49">
        <v>2376</v>
      </c>
      <c r="N603" s="50">
        <v>1259.28</v>
      </c>
      <c r="O603" s="58"/>
      <c r="P603" t="b">
        <v>1</v>
      </c>
      <c r="Q603" t="b">
        <v>1</v>
      </c>
      <c r="R603" t="b">
        <v>1</v>
      </c>
      <c r="S603" t="b">
        <v>1</v>
      </c>
      <c r="T603" t="b">
        <v>1</v>
      </c>
      <c r="U603" t="b">
        <v>1</v>
      </c>
      <c r="V603" t="b">
        <v>1</v>
      </c>
      <c r="W603" t="b">
        <v>1</v>
      </c>
      <c r="X603" t="b">
        <v>1</v>
      </c>
      <c r="Y603" t="b">
        <v>1</v>
      </c>
      <c r="Z603" t="b">
        <v>1</v>
      </c>
      <c r="AA603" t="b">
        <v>1</v>
      </c>
    </row>
    <row r="604" spans="1:27" x14ac:dyDescent="0.25">
      <c r="B604" s="13" t="s">
        <v>29</v>
      </c>
      <c r="C604" s="49">
        <v>15675</v>
      </c>
      <c r="D604" s="50">
        <v>8307.75</v>
      </c>
      <c r="E604" s="49">
        <v>9658</v>
      </c>
      <c r="F604" s="50">
        <v>5118.7400000000007</v>
      </c>
      <c r="G604" s="49">
        <v>6725</v>
      </c>
      <c r="H604" s="50">
        <v>3564.25</v>
      </c>
      <c r="I604" s="49">
        <v>4731</v>
      </c>
      <c r="J604" s="50">
        <v>2507.4300000000003</v>
      </c>
      <c r="K604" s="49">
        <v>3364</v>
      </c>
      <c r="L604" s="50">
        <v>1782.92</v>
      </c>
      <c r="M604" s="49">
        <v>2643</v>
      </c>
      <c r="N604" s="50">
        <v>1400.79</v>
      </c>
      <c r="O604" s="58"/>
      <c r="P604" t="b">
        <v>1</v>
      </c>
      <c r="Q604" t="b">
        <v>1</v>
      </c>
      <c r="R604" t="b">
        <v>1</v>
      </c>
      <c r="S604" t="b">
        <v>1</v>
      </c>
      <c r="T604" t="b">
        <v>1</v>
      </c>
      <c r="U604" t="b">
        <v>1</v>
      </c>
      <c r="V604" t="b">
        <v>1</v>
      </c>
      <c r="W604" t="b">
        <v>1</v>
      </c>
      <c r="X604" t="b">
        <v>1</v>
      </c>
      <c r="Y604" t="b">
        <v>1</v>
      </c>
      <c r="Z604" t="b">
        <v>1</v>
      </c>
      <c r="AA604" t="b">
        <v>1</v>
      </c>
    </row>
    <row r="605" spans="1:27" x14ac:dyDescent="0.25">
      <c r="B605" s="13" t="s">
        <v>30</v>
      </c>
      <c r="C605" s="49">
        <v>16215</v>
      </c>
      <c r="D605" s="50">
        <v>8593.9500000000007</v>
      </c>
      <c r="E605" s="49">
        <v>10049</v>
      </c>
      <c r="F605" s="50">
        <v>5325.97</v>
      </c>
      <c r="G605" s="49">
        <v>7209</v>
      </c>
      <c r="H605" s="50">
        <v>3820.77</v>
      </c>
      <c r="I605" s="49">
        <v>5313</v>
      </c>
      <c r="J605" s="50">
        <v>2815.8900000000003</v>
      </c>
      <c r="K605" s="49">
        <v>4028</v>
      </c>
      <c r="L605" s="50">
        <v>2134.84</v>
      </c>
      <c r="M605" s="49">
        <v>3173</v>
      </c>
      <c r="N605" s="50">
        <v>1681.69</v>
      </c>
      <c r="O605" s="58"/>
      <c r="P605" t="b">
        <v>1</v>
      </c>
      <c r="Q605" t="b">
        <v>1</v>
      </c>
      <c r="R605" t="b">
        <v>1</v>
      </c>
      <c r="S605" t="b">
        <v>1</v>
      </c>
      <c r="T605" t="b">
        <v>1</v>
      </c>
      <c r="U605" t="b">
        <v>1</v>
      </c>
      <c r="V605" t="b">
        <v>1</v>
      </c>
      <c r="W605" t="b">
        <v>1</v>
      </c>
      <c r="X605" t="b">
        <v>1</v>
      </c>
      <c r="Y605" t="b">
        <v>1</v>
      </c>
      <c r="Z605" t="b">
        <v>1</v>
      </c>
      <c r="AA605" t="b">
        <v>1</v>
      </c>
    </row>
    <row r="606" spans="1:27" x14ac:dyDescent="0.25">
      <c r="B606" s="13" t="s">
        <v>31</v>
      </c>
      <c r="C606" s="49">
        <v>18131</v>
      </c>
      <c r="D606" s="50">
        <v>9609.43</v>
      </c>
      <c r="E606" s="49">
        <v>11254</v>
      </c>
      <c r="F606" s="50">
        <v>5964.62</v>
      </c>
      <c r="G606" s="49">
        <v>8076</v>
      </c>
      <c r="H606" s="50">
        <v>4280.2800000000007</v>
      </c>
      <c r="I606" s="49">
        <v>5944</v>
      </c>
      <c r="J606" s="50">
        <v>3150.32</v>
      </c>
      <c r="K606" s="49">
        <v>4517</v>
      </c>
      <c r="L606" s="50">
        <v>2394.0100000000002</v>
      </c>
      <c r="M606" s="49">
        <v>3558</v>
      </c>
      <c r="N606" s="50">
        <v>1885.74</v>
      </c>
      <c r="O606" s="58"/>
      <c r="P606" t="b">
        <v>1</v>
      </c>
      <c r="Q606" t="b">
        <v>1</v>
      </c>
      <c r="R606" t="b">
        <v>1</v>
      </c>
      <c r="S606" t="b">
        <v>1</v>
      </c>
      <c r="T606" t="b">
        <v>1</v>
      </c>
      <c r="U606" t="b">
        <v>1</v>
      </c>
      <c r="V606" t="b">
        <v>1</v>
      </c>
      <c r="W606" t="b">
        <v>1</v>
      </c>
      <c r="X606" t="b">
        <v>1</v>
      </c>
      <c r="Y606" t="b">
        <v>1</v>
      </c>
      <c r="Z606" t="b">
        <v>1</v>
      </c>
      <c r="AA606" t="b">
        <v>1</v>
      </c>
    </row>
    <row r="607" spans="1:27" x14ac:dyDescent="0.25">
      <c r="B607" s="13" t="s">
        <v>32</v>
      </c>
      <c r="C607" s="49">
        <v>20986</v>
      </c>
      <c r="D607" s="50">
        <v>11122.58</v>
      </c>
      <c r="E607" s="49">
        <v>13050</v>
      </c>
      <c r="F607" s="50">
        <v>6916.5</v>
      </c>
      <c r="G607" s="49">
        <v>8826</v>
      </c>
      <c r="H607" s="50">
        <v>4677.7800000000007</v>
      </c>
      <c r="I607" s="49">
        <v>6605</v>
      </c>
      <c r="J607" s="50">
        <v>3500.65</v>
      </c>
      <c r="K607" s="49">
        <v>4965</v>
      </c>
      <c r="L607" s="50">
        <v>2631.4500000000003</v>
      </c>
      <c r="M607" s="49">
        <v>3911</v>
      </c>
      <c r="N607" s="50">
        <v>2072.83</v>
      </c>
      <c r="O607" s="58"/>
      <c r="P607" t="b">
        <v>1</v>
      </c>
      <c r="Q607" t="b">
        <v>1</v>
      </c>
      <c r="R607" t="b">
        <v>1</v>
      </c>
      <c r="S607" t="b">
        <v>1</v>
      </c>
      <c r="T607" t="b">
        <v>1</v>
      </c>
      <c r="U607" t="b">
        <v>1</v>
      </c>
      <c r="V607" t="b">
        <v>1</v>
      </c>
      <c r="W607" t="b">
        <v>1</v>
      </c>
      <c r="X607" t="b">
        <v>1</v>
      </c>
      <c r="Y607" t="b">
        <v>1</v>
      </c>
      <c r="Z607" t="b">
        <v>1</v>
      </c>
      <c r="AA607" t="b">
        <v>1</v>
      </c>
    </row>
    <row r="608" spans="1:27" x14ac:dyDescent="0.25">
      <c r="B608" s="13" t="s">
        <v>33</v>
      </c>
      <c r="C608" s="49">
        <v>23435</v>
      </c>
      <c r="D608" s="50">
        <v>12420.550000000001</v>
      </c>
      <c r="E608" s="49">
        <v>14594</v>
      </c>
      <c r="F608" s="50">
        <v>7734.8200000000006</v>
      </c>
      <c r="G608" s="49">
        <v>9878</v>
      </c>
      <c r="H608" s="50">
        <v>5235.34</v>
      </c>
      <c r="I608" s="49">
        <v>7389</v>
      </c>
      <c r="J608" s="50">
        <v>3916.17</v>
      </c>
      <c r="K608" s="49">
        <v>5555</v>
      </c>
      <c r="L608" s="50">
        <v>2944.15</v>
      </c>
      <c r="M608" s="49">
        <v>4376</v>
      </c>
      <c r="N608" s="50">
        <v>2319.2800000000002</v>
      </c>
      <c r="O608" s="58"/>
      <c r="P608" t="b">
        <v>1</v>
      </c>
      <c r="Q608" t="b">
        <v>1</v>
      </c>
      <c r="R608" t="b">
        <v>1</v>
      </c>
      <c r="S608" t="b">
        <v>1</v>
      </c>
      <c r="T608" t="b">
        <v>1</v>
      </c>
      <c r="U608" t="b">
        <v>1</v>
      </c>
      <c r="V608" t="b">
        <v>1</v>
      </c>
      <c r="W608" t="b">
        <v>1</v>
      </c>
      <c r="X608" t="b">
        <v>1</v>
      </c>
      <c r="Y608" t="b">
        <v>1</v>
      </c>
      <c r="Z608" t="b">
        <v>1</v>
      </c>
      <c r="AA608" t="b">
        <v>1</v>
      </c>
    </row>
    <row r="609" spans="2:27" x14ac:dyDescent="0.25">
      <c r="B609" s="13" t="s">
        <v>34</v>
      </c>
      <c r="C609" s="49">
        <v>30464</v>
      </c>
      <c r="D609" s="50">
        <v>16145.92</v>
      </c>
      <c r="E609" s="49">
        <v>18678</v>
      </c>
      <c r="F609" s="50">
        <v>9899.34</v>
      </c>
      <c r="G609" s="49">
        <v>12963</v>
      </c>
      <c r="H609" s="50">
        <v>6870.39</v>
      </c>
      <c r="I609" s="49">
        <v>9639</v>
      </c>
      <c r="J609" s="50">
        <v>5108.67</v>
      </c>
      <c r="K609" s="49">
        <v>7853</v>
      </c>
      <c r="L609" s="50">
        <v>4162.09</v>
      </c>
      <c r="M609" s="49">
        <v>6194</v>
      </c>
      <c r="N609" s="50">
        <v>3282.82</v>
      </c>
      <c r="O609" s="58"/>
      <c r="P609" t="b">
        <v>1</v>
      </c>
      <c r="Q609" t="b">
        <v>1</v>
      </c>
      <c r="R609" t="b">
        <v>1</v>
      </c>
      <c r="S609" t="b">
        <v>1</v>
      </c>
      <c r="T609" t="b">
        <v>1</v>
      </c>
      <c r="U609" t="b">
        <v>1</v>
      </c>
      <c r="V609" t="b">
        <v>1</v>
      </c>
      <c r="W609" t="b">
        <v>1</v>
      </c>
      <c r="X609" t="b">
        <v>1</v>
      </c>
      <c r="Y609" t="b">
        <v>1</v>
      </c>
      <c r="Z609" t="b">
        <v>1</v>
      </c>
      <c r="AA609" t="b">
        <v>1</v>
      </c>
    </row>
    <row r="610" spans="2:27" x14ac:dyDescent="0.25">
      <c r="B610" s="13" t="s">
        <v>35</v>
      </c>
      <c r="C610" s="49">
        <v>32403</v>
      </c>
      <c r="D610" s="50">
        <v>17173.59</v>
      </c>
      <c r="E610" s="49">
        <v>19870</v>
      </c>
      <c r="F610" s="50">
        <v>10531.1</v>
      </c>
      <c r="G610" s="49">
        <v>13798</v>
      </c>
      <c r="H610" s="50">
        <v>7312.9400000000005</v>
      </c>
      <c r="I610" s="49">
        <v>10252</v>
      </c>
      <c r="J610" s="50">
        <v>5433.56</v>
      </c>
      <c r="K610" s="49">
        <v>8360</v>
      </c>
      <c r="L610" s="50">
        <v>4430.8</v>
      </c>
      <c r="M610" s="49">
        <v>6594</v>
      </c>
      <c r="N610" s="50">
        <v>3494.82</v>
      </c>
      <c r="O610" s="58"/>
      <c r="P610" t="b">
        <v>1</v>
      </c>
      <c r="Q610" t="b">
        <v>1</v>
      </c>
      <c r="R610" t="b">
        <v>1</v>
      </c>
      <c r="S610" t="b">
        <v>1</v>
      </c>
      <c r="T610" t="b">
        <v>1</v>
      </c>
      <c r="U610" t="b">
        <v>1</v>
      </c>
      <c r="V610" t="b">
        <v>1</v>
      </c>
      <c r="W610" t="b">
        <v>1</v>
      </c>
      <c r="X610" t="b">
        <v>1</v>
      </c>
      <c r="Y610" t="b">
        <v>1</v>
      </c>
      <c r="Z610" t="b">
        <v>1</v>
      </c>
      <c r="AA610" t="b">
        <v>1</v>
      </c>
    </row>
    <row r="611" spans="2:27" x14ac:dyDescent="0.25">
      <c r="B611" s="13" t="s">
        <v>36</v>
      </c>
      <c r="C611" s="49">
        <v>34468</v>
      </c>
      <c r="D611" s="50">
        <v>18268.04</v>
      </c>
      <c r="E611" s="49">
        <v>21650</v>
      </c>
      <c r="F611" s="50">
        <v>11474.5</v>
      </c>
      <c r="G611" s="49">
        <v>15051</v>
      </c>
      <c r="H611" s="50">
        <v>7977.0300000000007</v>
      </c>
      <c r="I611" s="49">
        <v>11789</v>
      </c>
      <c r="J611" s="50">
        <v>6248.17</v>
      </c>
      <c r="K611" s="49">
        <v>10077</v>
      </c>
      <c r="L611" s="50">
        <v>5340.81</v>
      </c>
      <c r="M611" s="49">
        <v>8188</v>
      </c>
      <c r="N611" s="50">
        <v>4339.6400000000003</v>
      </c>
      <c r="O611" s="58"/>
      <c r="P611" t="b">
        <v>1</v>
      </c>
      <c r="Q611" t="b">
        <v>1</v>
      </c>
      <c r="R611" t="b">
        <v>1</v>
      </c>
      <c r="S611" t="b">
        <v>1</v>
      </c>
      <c r="T611" t="b">
        <v>1</v>
      </c>
      <c r="U611" t="b">
        <v>1</v>
      </c>
      <c r="V611" t="b">
        <v>1</v>
      </c>
      <c r="W611" t="b">
        <v>1</v>
      </c>
      <c r="X611" t="b">
        <v>1</v>
      </c>
      <c r="Y611" t="b">
        <v>1</v>
      </c>
      <c r="Z611" t="b">
        <v>1</v>
      </c>
      <c r="AA611" t="b">
        <v>1</v>
      </c>
    </row>
    <row r="612" spans="2:27" x14ac:dyDescent="0.25">
      <c r="B612" s="13" t="s">
        <v>37</v>
      </c>
      <c r="C612" s="49">
        <v>37023</v>
      </c>
      <c r="D612" s="50">
        <v>19622.190000000002</v>
      </c>
      <c r="E612" s="49">
        <v>23266</v>
      </c>
      <c r="F612" s="50">
        <v>12330.980000000001</v>
      </c>
      <c r="G612" s="49">
        <v>16169</v>
      </c>
      <c r="H612" s="50">
        <v>8569.57</v>
      </c>
      <c r="I612" s="49">
        <v>12670</v>
      </c>
      <c r="J612" s="50">
        <v>6715.1</v>
      </c>
      <c r="K612" s="49">
        <v>10828</v>
      </c>
      <c r="L612" s="50">
        <v>5738.84</v>
      </c>
      <c r="M612" s="49">
        <v>8793</v>
      </c>
      <c r="N612" s="50">
        <v>4660.29</v>
      </c>
      <c r="O612" s="58"/>
      <c r="P612" t="b">
        <v>1</v>
      </c>
      <c r="Q612" t="b">
        <v>1</v>
      </c>
      <c r="R612" t="b">
        <v>1</v>
      </c>
      <c r="S612" t="b">
        <v>1</v>
      </c>
      <c r="T612" t="b">
        <v>1</v>
      </c>
      <c r="U612" t="b">
        <v>1</v>
      </c>
      <c r="V612" t="b">
        <v>1</v>
      </c>
      <c r="W612" t="b">
        <v>1</v>
      </c>
      <c r="X612" t="b">
        <v>1</v>
      </c>
      <c r="Y612" t="b">
        <v>1</v>
      </c>
      <c r="Z612" t="b">
        <v>1</v>
      </c>
      <c r="AA612" t="b">
        <v>1</v>
      </c>
    </row>
    <row r="613" spans="2:27" x14ac:dyDescent="0.25">
      <c r="B613" s="13" t="s">
        <v>38</v>
      </c>
      <c r="C613" s="49">
        <v>40506</v>
      </c>
      <c r="D613" s="50">
        <v>21468.18</v>
      </c>
      <c r="E613" s="49">
        <v>25475</v>
      </c>
      <c r="F613" s="50">
        <v>13501.75</v>
      </c>
      <c r="G613" s="49">
        <v>17720</v>
      </c>
      <c r="H613" s="50">
        <v>9391.6</v>
      </c>
      <c r="I613" s="49">
        <v>13883</v>
      </c>
      <c r="J613" s="50">
        <v>7357.9900000000007</v>
      </c>
      <c r="K613" s="49">
        <v>11854</v>
      </c>
      <c r="L613" s="50">
        <v>6282.62</v>
      </c>
      <c r="M613" s="49">
        <v>9630</v>
      </c>
      <c r="N613" s="50">
        <v>5103.9000000000005</v>
      </c>
      <c r="O613" s="58"/>
      <c r="P613" t="b">
        <v>1</v>
      </c>
      <c r="Q613" t="b">
        <v>1</v>
      </c>
      <c r="R613" t="b">
        <v>1</v>
      </c>
      <c r="S613" t="b">
        <v>1</v>
      </c>
      <c r="T613" t="b">
        <v>1</v>
      </c>
      <c r="U613" t="b">
        <v>1</v>
      </c>
      <c r="V613" t="b">
        <v>1</v>
      </c>
      <c r="W613" t="b">
        <v>1</v>
      </c>
      <c r="X613" t="b">
        <v>1</v>
      </c>
      <c r="Y613" t="b">
        <v>1</v>
      </c>
      <c r="Z613" t="b">
        <v>1</v>
      </c>
      <c r="AA613" t="b">
        <v>1</v>
      </c>
    </row>
    <row r="614" spans="2:27" x14ac:dyDescent="0.25">
      <c r="B614" s="13" t="s">
        <v>39</v>
      </c>
      <c r="C614" s="49">
        <v>43055</v>
      </c>
      <c r="D614" s="50">
        <v>22819.15</v>
      </c>
      <c r="E614" s="49">
        <v>27082</v>
      </c>
      <c r="F614" s="50">
        <v>14353.460000000001</v>
      </c>
      <c r="G614" s="49">
        <v>18838</v>
      </c>
      <c r="H614" s="50">
        <v>9984.1400000000012</v>
      </c>
      <c r="I614" s="49">
        <v>14754</v>
      </c>
      <c r="J614" s="50">
        <v>7819.6200000000008</v>
      </c>
      <c r="K614" s="49">
        <v>12605</v>
      </c>
      <c r="L614" s="50">
        <v>6680.6500000000005</v>
      </c>
      <c r="M614" s="49">
        <v>10240</v>
      </c>
      <c r="N614" s="50">
        <v>5427.2000000000007</v>
      </c>
      <c r="O614" s="58"/>
      <c r="P614" t="b">
        <v>1</v>
      </c>
      <c r="Q614" t="b">
        <v>1</v>
      </c>
      <c r="R614" t="b">
        <v>1</v>
      </c>
      <c r="S614" t="b">
        <v>1</v>
      </c>
      <c r="T614" t="b">
        <v>1</v>
      </c>
      <c r="U614" t="b">
        <v>1</v>
      </c>
      <c r="V614" t="b">
        <v>1</v>
      </c>
      <c r="W614" t="b">
        <v>1</v>
      </c>
      <c r="X614" t="b">
        <v>1</v>
      </c>
      <c r="Y614" t="b">
        <v>1</v>
      </c>
      <c r="Z614" t="b">
        <v>1</v>
      </c>
      <c r="AA614" t="b">
        <v>1</v>
      </c>
    </row>
    <row r="615" spans="2:27" x14ac:dyDescent="0.25">
      <c r="B615" s="13" t="s">
        <v>40</v>
      </c>
      <c r="C615" s="49">
        <v>46560</v>
      </c>
      <c r="D615" s="50">
        <v>24676.800000000003</v>
      </c>
      <c r="E615" s="49">
        <v>29289</v>
      </c>
      <c r="F615" s="50">
        <v>15523.17</v>
      </c>
      <c r="G615" s="49">
        <v>20385</v>
      </c>
      <c r="H615" s="50">
        <v>10804.050000000001</v>
      </c>
      <c r="I615" s="49">
        <v>15968</v>
      </c>
      <c r="J615" s="50">
        <v>8463.0400000000009</v>
      </c>
      <c r="K615" s="49">
        <v>13634</v>
      </c>
      <c r="L615" s="50">
        <v>7226.02</v>
      </c>
      <c r="M615" s="49">
        <v>11087</v>
      </c>
      <c r="N615" s="50">
        <v>5876.1100000000006</v>
      </c>
      <c r="O615" s="58"/>
      <c r="P615" t="b">
        <v>1</v>
      </c>
      <c r="Q615" t="b">
        <v>1</v>
      </c>
      <c r="R615" t="b">
        <v>1</v>
      </c>
      <c r="S615" t="b">
        <v>1</v>
      </c>
      <c r="T615" t="b">
        <v>1</v>
      </c>
      <c r="U615" t="b">
        <v>1</v>
      </c>
      <c r="V615" t="b">
        <v>1</v>
      </c>
      <c r="W615" t="b">
        <v>1</v>
      </c>
      <c r="X615" t="b">
        <v>1</v>
      </c>
      <c r="Y615" t="b">
        <v>1</v>
      </c>
      <c r="Z615" t="b">
        <v>1</v>
      </c>
      <c r="AA615" t="b">
        <v>1</v>
      </c>
    </row>
    <row r="616" spans="2:27" x14ac:dyDescent="0.25">
      <c r="B616" s="13" t="s">
        <v>41</v>
      </c>
      <c r="C616" s="49">
        <v>48786</v>
      </c>
      <c r="D616" s="50">
        <v>25856.58</v>
      </c>
      <c r="E616" s="49">
        <v>38307</v>
      </c>
      <c r="F616" s="50">
        <v>20302.710000000003</v>
      </c>
      <c r="G616" s="49">
        <v>26592</v>
      </c>
      <c r="H616" s="50">
        <v>14093.76</v>
      </c>
      <c r="I616" s="49">
        <v>20193</v>
      </c>
      <c r="J616" s="50">
        <v>10702.29</v>
      </c>
      <c r="K616" s="49">
        <v>18198</v>
      </c>
      <c r="L616" s="50">
        <v>9644.94</v>
      </c>
      <c r="M616" s="49">
        <v>15653</v>
      </c>
      <c r="N616" s="50">
        <v>8296.09</v>
      </c>
      <c r="O616" s="58"/>
      <c r="P616" t="b">
        <v>1</v>
      </c>
      <c r="Q616" t="b">
        <v>1</v>
      </c>
      <c r="R616" t="b">
        <v>1</v>
      </c>
      <c r="S616" t="b">
        <v>1</v>
      </c>
      <c r="T616" t="b">
        <v>1</v>
      </c>
      <c r="U616" t="b">
        <v>1</v>
      </c>
      <c r="V616" t="b">
        <v>1</v>
      </c>
      <c r="W616" t="b">
        <v>1</v>
      </c>
      <c r="X616" t="b">
        <v>1</v>
      </c>
      <c r="Y616" t="b">
        <v>1</v>
      </c>
      <c r="Z616" t="b">
        <v>1</v>
      </c>
      <c r="AA616" t="b">
        <v>1</v>
      </c>
    </row>
    <row r="617" spans="2:27" x14ac:dyDescent="0.25">
      <c r="B617" s="13" t="s">
        <v>42</v>
      </c>
      <c r="C617" s="49">
        <v>51008</v>
      </c>
      <c r="D617" s="50">
        <v>27034.240000000002</v>
      </c>
      <c r="E617" s="49">
        <v>44500</v>
      </c>
      <c r="F617" s="50">
        <v>23585</v>
      </c>
      <c r="G617" s="49">
        <v>30897</v>
      </c>
      <c r="H617" s="50">
        <v>16375.410000000002</v>
      </c>
      <c r="I617" s="49">
        <v>23463</v>
      </c>
      <c r="J617" s="50">
        <v>12435.390000000001</v>
      </c>
      <c r="K617" s="49">
        <v>21147</v>
      </c>
      <c r="L617" s="50">
        <v>11207.91</v>
      </c>
      <c r="M617" s="49">
        <v>18178</v>
      </c>
      <c r="N617" s="50">
        <v>9634.34</v>
      </c>
      <c r="O617" s="58"/>
      <c r="P617" t="b">
        <v>1</v>
      </c>
      <c r="Q617" t="b">
        <v>1</v>
      </c>
      <c r="R617" t="b">
        <v>1</v>
      </c>
      <c r="S617" t="b">
        <v>1</v>
      </c>
      <c r="T617" t="b">
        <v>1</v>
      </c>
      <c r="U617" t="b">
        <v>1</v>
      </c>
      <c r="V617" t="b">
        <v>1</v>
      </c>
      <c r="W617" t="b">
        <v>1</v>
      </c>
      <c r="X617" t="b">
        <v>1</v>
      </c>
      <c r="Y617" t="b">
        <v>1</v>
      </c>
      <c r="Z617" t="b">
        <v>1</v>
      </c>
      <c r="AA617" t="b">
        <v>1</v>
      </c>
    </row>
    <row r="618" spans="2:27" x14ac:dyDescent="0.25">
      <c r="B618" s="13" t="s">
        <v>43</v>
      </c>
      <c r="C618" s="49">
        <v>55698</v>
      </c>
      <c r="D618" s="50">
        <v>29519.940000000002</v>
      </c>
      <c r="E618" s="49">
        <v>48612</v>
      </c>
      <c r="F618" s="50">
        <v>25764.36</v>
      </c>
      <c r="G618" s="49">
        <v>33750</v>
      </c>
      <c r="H618" s="50">
        <v>17887.5</v>
      </c>
      <c r="I618" s="49">
        <v>25631</v>
      </c>
      <c r="J618" s="50">
        <v>13584.43</v>
      </c>
      <c r="K618" s="49">
        <v>23092</v>
      </c>
      <c r="L618" s="50">
        <v>12238.76</v>
      </c>
      <c r="M618" s="49">
        <v>19864</v>
      </c>
      <c r="N618" s="50">
        <v>10527.92</v>
      </c>
      <c r="O618" s="58"/>
      <c r="P618" t="b">
        <v>1</v>
      </c>
      <c r="Q618" t="b">
        <v>1</v>
      </c>
      <c r="R618" t="b">
        <v>1</v>
      </c>
      <c r="S618" t="b">
        <v>1</v>
      </c>
      <c r="T618" t="b">
        <v>1</v>
      </c>
      <c r="U618" t="b">
        <v>1</v>
      </c>
      <c r="V618" t="b">
        <v>1</v>
      </c>
      <c r="W618" t="b">
        <v>1</v>
      </c>
      <c r="X618" t="b">
        <v>1</v>
      </c>
      <c r="Y618" t="b">
        <v>1</v>
      </c>
      <c r="Z618" t="b">
        <v>1</v>
      </c>
      <c r="AA618" t="b">
        <v>1</v>
      </c>
    </row>
    <row r="619" spans="2:27" x14ac:dyDescent="0.25">
      <c r="B619" s="13" t="s">
        <v>44</v>
      </c>
      <c r="C619" s="49">
        <v>61660</v>
      </c>
      <c r="D619" s="50">
        <v>32679.800000000003</v>
      </c>
      <c r="E619" s="49">
        <v>53826</v>
      </c>
      <c r="F619" s="50">
        <v>28527.780000000002</v>
      </c>
      <c r="G619" s="49">
        <v>37362</v>
      </c>
      <c r="H619" s="50">
        <v>19801.86</v>
      </c>
      <c r="I619" s="49">
        <v>28388</v>
      </c>
      <c r="J619" s="50">
        <v>15045.640000000001</v>
      </c>
      <c r="K619" s="49">
        <v>25580</v>
      </c>
      <c r="L619" s="50">
        <v>13557.400000000001</v>
      </c>
      <c r="M619" s="49">
        <v>21993</v>
      </c>
      <c r="N619" s="50">
        <v>11656.29</v>
      </c>
      <c r="O619" s="58"/>
      <c r="P619" t="b">
        <v>1</v>
      </c>
      <c r="Q619" t="b">
        <v>1</v>
      </c>
      <c r="R619" t="b">
        <v>1</v>
      </c>
      <c r="S619" t="b">
        <v>1</v>
      </c>
      <c r="T619" t="b">
        <v>1</v>
      </c>
      <c r="U619" t="b">
        <v>1</v>
      </c>
      <c r="V619" t="b">
        <v>1</v>
      </c>
      <c r="W619" t="b">
        <v>1</v>
      </c>
      <c r="X619" t="b">
        <v>1</v>
      </c>
      <c r="Y619" t="b">
        <v>1</v>
      </c>
      <c r="Z619" t="b">
        <v>1</v>
      </c>
      <c r="AA619" t="b">
        <v>1</v>
      </c>
    </row>
    <row r="620" spans="2:27" x14ac:dyDescent="0.25">
      <c r="B620" s="13" t="s">
        <v>45</v>
      </c>
      <c r="C620" s="49">
        <v>67824</v>
      </c>
      <c r="D620" s="50">
        <v>35946.720000000001</v>
      </c>
      <c r="E620" s="49">
        <v>59226</v>
      </c>
      <c r="F620" s="50">
        <v>31389.780000000002</v>
      </c>
      <c r="G620" s="49">
        <v>41120</v>
      </c>
      <c r="H620" s="50">
        <v>21793.600000000002</v>
      </c>
      <c r="I620" s="49">
        <v>31232</v>
      </c>
      <c r="J620" s="50">
        <v>16552.96</v>
      </c>
      <c r="K620" s="49">
        <v>28145</v>
      </c>
      <c r="L620" s="50">
        <v>14916.85</v>
      </c>
      <c r="M620" s="49">
        <v>24200</v>
      </c>
      <c r="N620" s="50">
        <v>12826</v>
      </c>
      <c r="O620" s="58"/>
      <c r="P620" t="b">
        <v>1</v>
      </c>
      <c r="Q620" t="b">
        <v>1</v>
      </c>
      <c r="R620" t="b">
        <v>1</v>
      </c>
      <c r="S620" t="b">
        <v>1</v>
      </c>
      <c r="T620" t="b">
        <v>1</v>
      </c>
      <c r="U620" t="b">
        <v>1</v>
      </c>
      <c r="V620" t="b">
        <v>1</v>
      </c>
      <c r="W620" t="b">
        <v>1</v>
      </c>
      <c r="X620" t="b">
        <v>1</v>
      </c>
      <c r="Y620" t="b">
        <v>1</v>
      </c>
      <c r="Z620" t="b">
        <v>1</v>
      </c>
      <c r="AA620" t="b">
        <v>1</v>
      </c>
    </row>
    <row r="621" spans="2:27" x14ac:dyDescent="0.25">
      <c r="B621" s="13" t="s">
        <v>46</v>
      </c>
      <c r="C621" s="49">
        <v>80261</v>
      </c>
      <c r="D621" s="50">
        <v>42538.33</v>
      </c>
      <c r="E621" s="49">
        <v>72898</v>
      </c>
      <c r="F621" s="50">
        <v>38635.94</v>
      </c>
      <c r="G621" s="49">
        <v>50066</v>
      </c>
      <c r="H621" s="50">
        <v>26534.98</v>
      </c>
      <c r="I621" s="49">
        <v>36765</v>
      </c>
      <c r="J621" s="50">
        <v>19485.45</v>
      </c>
      <c r="K621" s="49">
        <v>32795</v>
      </c>
      <c r="L621" s="50">
        <v>17381.350000000002</v>
      </c>
      <c r="M621" s="49">
        <v>28463</v>
      </c>
      <c r="N621" s="50">
        <v>15085.390000000001</v>
      </c>
      <c r="O621" s="58"/>
      <c r="P621" t="b">
        <v>1</v>
      </c>
      <c r="Q621" t="b">
        <v>1</v>
      </c>
      <c r="R621" t="b">
        <v>1</v>
      </c>
      <c r="S621" t="b">
        <v>1</v>
      </c>
      <c r="T621" t="b">
        <v>1</v>
      </c>
      <c r="U621" t="b">
        <v>1</v>
      </c>
      <c r="V621" t="b">
        <v>1</v>
      </c>
      <c r="W621" t="b">
        <v>1</v>
      </c>
      <c r="X621" t="b">
        <v>1</v>
      </c>
      <c r="Y621" t="b">
        <v>1</v>
      </c>
      <c r="Z621" t="b">
        <v>1</v>
      </c>
      <c r="AA621" t="b">
        <v>1</v>
      </c>
    </row>
    <row r="622" spans="2:27" x14ac:dyDescent="0.25">
      <c r="B622" s="13" t="s">
        <v>47</v>
      </c>
      <c r="C622" s="49">
        <v>83417</v>
      </c>
      <c r="D622" s="50">
        <v>44211.01</v>
      </c>
      <c r="E622" s="49">
        <v>75759</v>
      </c>
      <c r="F622" s="50">
        <v>40152.270000000004</v>
      </c>
      <c r="G622" s="49">
        <v>52032</v>
      </c>
      <c r="H622" s="50">
        <v>27576.960000000003</v>
      </c>
      <c r="I622" s="49">
        <v>38211</v>
      </c>
      <c r="J622" s="50">
        <v>20251.830000000002</v>
      </c>
      <c r="K622" s="49">
        <v>34084</v>
      </c>
      <c r="L622" s="50">
        <v>18064.52</v>
      </c>
      <c r="M622" s="49">
        <v>29594</v>
      </c>
      <c r="N622" s="50">
        <v>15684.820000000002</v>
      </c>
      <c r="O622" s="58"/>
      <c r="P622" t="b">
        <v>1</v>
      </c>
      <c r="Q622" t="b">
        <v>1</v>
      </c>
      <c r="R622" t="b">
        <v>1</v>
      </c>
      <c r="S622" t="b">
        <v>1</v>
      </c>
      <c r="T622" t="b">
        <v>1</v>
      </c>
      <c r="U622" t="b">
        <v>1</v>
      </c>
      <c r="V622" t="b">
        <v>1</v>
      </c>
      <c r="W622" t="b">
        <v>1</v>
      </c>
      <c r="X622" t="b">
        <v>1</v>
      </c>
      <c r="Y622" t="b">
        <v>1</v>
      </c>
      <c r="Z622" t="b">
        <v>1</v>
      </c>
      <c r="AA622" t="b">
        <v>1</v>
      </c>
    </row>
    <row r="623" spans="2:27" x14ac:dyDescent="0.25">
      <c r="B623" s="13" t="s">
        <v>48</v>
      </c>
      <c r="C623" s="49">
        <v>85761</v>
      </c>
      <c r="D623" s="50">
        <v>45453.33</v>
      </c>
      <c r="E623" s="49">
        <v>77898</v>
      </c>
      <c r="F623" s="50">
        <v>41285.94</v>
      </c>
      <c r="G623" s="49">
        <v>53506</v>
      </c>
      <c r="H623" s="50">
        <v>28358.18</v>
      </c>
      <c r="I623" s="49">
        <v>39291</v>
      </c>
      <c r="J623" s="50">
        <v>20824.23</v>
      </c>
      <c r="K623" s="49">
        <v>35051</v>
      </c>
      <c r="L623" s="50">
        <v>18577.030000000002</v>
      </c>
      <c r="M623" s="49">
        <v>30419</v>
      </c>
      <c r="N623" s="50">
        <v>16122.070000000002</v>
      </c>
      <c r="O623" s="58"/>
      <c r="P623" t="b">
        <v>1</v>
      </c>
      <c r="Q623" t="b">
        <v>1</v>
      </c>
      <c r="R623" t="b">
        <v>1</v>
      </c>
      <c r="S623" t="b">
        <v>1</v>
      </c>
      <c r="T623" t="b">
        <v>1</v>
      </c>
      <c r="U623" t="b">
        <v>1</v>
      </c>
      <c r="V623" t="b">
        <v>1</v>
      </c>
      <c r="W623" t="b">
        <v>1</v>
      </c>
      <c r="X623" t="b">
        <v>1</v>
      </c>
      <c r="Y623" t="b">
        <v>1</v>
      </c>
      <c r="Z623" t="b">
        <v>1</v>
      </c>
      <c r="AA623" t="b">
        <v>1</v>
      </c>
    </row>
    <row r="624" spans="2:27" x14ac:dyDescent="0.25">
      <c r="B624" s="13" t="s">
        <v>49</v>
      </c>
      <c r="C624" s="49">
        <v>88920</v>
      </c>
      <c r="D624" s="50">
        <v>47127.600000000006</v>
      </c>
      <c r="E624" s="49">
        <v>80768</v>
      </c>
      <c r="F624" s="50">
        <v>42807.040000000001</v>
      </c>
      <c r="G624" s="49">
        <v>55463</v>
      </c>
      <c r="H624" s="50">
        <v>29395.390000000003</v>
      </c>
      <c r="I624" s="49">
        <v>40738</v>
      </c>
      <c r="J624" s="50">
        <v>21591.14</v>
      </c>
      <c r="K624" s="49">
        <v>36341</v>
      </c>
      <c r="L624" s="50">
        <v>19260.73</v>
      </c>
      <c r="M624" s="49">
        <v>31546</v>
      </c>
      <c r="N624" s="50">
        <v>16719.38</v>
      </c>
      <c r="O624" s="58"/>
      <c r="P624" t="b">
        <v>1</v>
      </c>
      <c r="Q624" t="b">
        <v>1</v>
      </c>
      <c r="R624" t="b">
        <v>1</v>
      </c>
      <c r="S624" t="b">
        <v>1</v>
      </c>
      <c r="T624" t="b">
        <v>1</v>
      </c>
      <c r="U624" t="b">
        <v>1</v>
      </c>
      <c r="V624" t="b">
        <v>1</v>
      </c>
      <c r="W624" t="b">
        <v>1</v>
      </c>
      <c r="X624" t="b">
        <v>1</v>
      </c>
      <c r="Y624" t="b">
        <v>1</v>
      </c>
      <c r="Z624" t="b">
        <v>1</v>
      </c>
      <c r="AA624" t="b">
        <v>1</v>
      </c>
    </row>
    <row r="625" spans="2:27" x14ac:dyDescent="0.25">
      <c r="B625" s="13" t="s">
        <v>50</v>
      </c>
      <c r="C625" s="49">
        <v>90480</v>
      </c>
      <c r="D625" s="50">
        <v>47954.400000000001</v>
      </c>
      <c r="E625" s="49">
        <v>82192</v>
      </c>
      <c r="F625" s="50">
        <v>43561.760000000002</v>
      </c>
      <c r="G625" s="49">
        <v>56457</v>
      </c>
      <c r="H625" s="50">
        <v>29922.210000000003</v>
      </c>
      <c r="I625" s="49">
        <v>41451</v>
      </c>
      <c r="J625" s="50">
        <v>21969.030000000002</v>
      </c>
      <c r="K625" s="49">
        <v>36988</v>
      </c>
      <c r="L625" s="50">
        <v>19603.64</v>
      </c>
      <c r="M625" s="49">
        <v>32102</v>
      </c>
      <c r="N625" s="50">
        <v>17014.060000000001</v>
      </c>
      <c r="O625" s="58"/>
      <c r="P625" t="b">
        <v>1</v>
      </c>
      <c r="Q625" t="b">
        <v>1</v>
      </c>
      <c r="R625" t="b">
        <v>1</v>
      </c>
      <c r="S625" t="b">
        <v>1</v>
      </c>
      <c r="T625" t="b">
        <v>1</v>
      </c>
      <c r="U625" t="b">
        <v>1</v>
      </c>
      <c r="V625" t="b">
        <v>1</v>
      </c>
      <c r="W625" t="b">
        <v>1</v>
      </c>
      <c r="X625" t="b">
        <v>1</v>
      </c>
      <c r="Y625" t="b">
        <v>1</v>
      </c>
      <c r="Z625" t="b">
        <v>1</v>
      </c>
      <c r="AA625" t="b">
        <v>1</v>
      </c>
    </row>
    <row r="626" spans="2:27" x14ac:dyDescent="0.25">
      <c r="B626" s="13" t="s">
        <v>51</v>
      </c>
      <c r="C626" s="49">
        <v>94413</v>
      </c>
      <c r="D626" s="50">
        <v>50038.89</v>
      </c>
      <c r="E626" s="49">
        <v>85774</v>
      </c>
      <c r="F626" s="50">
        <v>45460.22</v>
      </c>
      <c r="G626" s="49">
        <v>58911</v>
      </c>
      <c r="H626" s="50">
        <v>31222.83</v>
      </c>
      <c r="I626" s="49">
        <v>43260</v>
      </c>
      <c r="J626" s="50">
        <v>22927.800000000003</v>
      </c>
      <c r="K626" s="49">
        <v>38590</v>
      </c>
      <c r="L626" s="50">
        <v>20452.7</v>
      </c>
      <c r="M626" s="49">
        <v>33510</v>
      </c>
      <c r="N626" s="50">
        <v>17760.3</v>
      </c>
      <c r="O626" s="58"/>
      <c r="P626" t="b">
        <v>1</v>
      </c>
      <c r="Q626" t="b">
        <v>1</v>
      </c>
      <c r="R626" t="b">
        <v>1</v>
      </c>
      <c r="S626" t="b">
        <v>1</v>
      </c>
      <c r="T626" t="b">
        <v>1</v>
      </c>
      <c r="U626" t="b">
        <v>1</v>
      </c>
      <c r="V626" t="b">
        <v>1</v>
      </c>
      <c r="W626" t="b">
        <v>1</v>
      </c>
      <c r="X626" t="b">
        <v>1</v>
      </c>
      <c r="Y626" t="b">
        <v>1</v>
      </c>
      <c r="Z626" t="b">
        <v>1</v>
      </c>
      <c r="AA626" t="b">
        <v>1</v>
      </c>
    </row>
    <row r="627" spans="2:27" x14ac:dyDescent="0.25">
      <c r="B627" s="18"/>
    </row>
    <row r="632" spans="2:27" ht="18.75" x14ac:dyDescent="0.25">
      <c r="B632" s="5" t="s">
        <v>122</v>
      </c>
      <c r="C632" s="6"/>
      <c r="D632" s="3"/>
      <c r="E632" s="55" t="s">
        <v>138</v>
      </c>
      <c r="F632" s="55"/>
      <c r="G632" s="55"/>
      <c r="H632" s="55"/>
      <c r="I632" s="55"/>
      <c r="J632" s="55"/>
      <c r="K632" s="55"/>
      <c r="L632" s="55"/>
      <c r="M632" s="55"/>
      <c r="N632" s="55"/>
      <c r="O632" s="3"/>
    </row>
    <row r="633" spans="2:27" x14ac:dyDescent="0.25">
      <c r="B633" s="3"/>
      <c r="C633" s="3"/>
      <c r="D633" s="3"/>
      <c r="E633" s="3"/>
      <c r="F633" s="3"/>
      <c r="G633" s="3"/>
      <c r="H633" s="3"/>
      <c r="I633" s="3"/>
      <c r="J633" s="3"/>
      <c r="K633" s="3"/>
      <c r="L633" s="3"/>
      <c r="M633" s="3"/>
      <c r="N633" s="3"/>
      <c r="O633" s="3"/>
    </row>
    <row r="634" spans="2:27" x14ac:dyDescent="0.25">
      <c r="B634" s="7" t="s">
        <v>3</v>
      </c>
      <c r="C634" s="68" t="s">
        <v>83</v>
      </c>
      <c r="D634" s="69"/>
      <c r="E634" s="68" t="s">
        <v>5</v>
      </c>
      <c r="F634" s="69"/>
      <c r="G634" s="68" t="s">
        <v>6</v>
      </c>
      <c r="H634" s="69"/>
      <c r="I634" s="68" t="s">
        <v>7</v>
      </c>
      <c r="J634" s="69"/>
      <c r="K634" s="68" t="s">
        <v>8</v>
      </c>
      <c r="L634" s="69"/>
      <c r="M634" s="68" t="s">
        <v>9</v>
      </c>
      <c r="N634" s="69"/>
      <c r="O634" s="63" t="str">
        <f>O595</f>
        <v>BUPA COMPLETE CARE PREMIUM BOOKLET, EFFECTIVE JANUARY 1, 2022</v>
      </c>
    </row>
    <row r="635" spans="2:27" ht="25.5" x14ac:dyDescent="0.25">
      <c r="B635" s="8" t="s">
        <v>10</v>
      </c>
      <c r="C635" s="64" t="s">
        <v>11</v>
      </c>
      <c r="D635" s="65"/>
      <c r="E635" s="66" t="s">
        <v>12</v>
      </c>
      <c r="F635" s="67"/>
      <c r="G635" s="66" t="s">
        <v>13</v>
      </c>
      <c r="H635" s="67"/>
      <c r="I635" s="66" t="s">
        <v>14</v>
      </c>
      <c r="J635" s="67"/>
      <c r="K635" s="66" t="s">
        <v>15</v>
      </c>
      <c r="L635" s="67"/>
      <c r="M635" s="66" t="s">
        <v>16</v>
      </c>
      <c r="N635" s="67"/>
      <c r="O635" s="63"/>
    </row>
    <row r="636" spans="2:27" ht="25.5" x14ac:dyDescent="0.25">
      <c r="B636" s="8" t="s">
        <v>17</v>
      </c>
      <c r="C636" s="66" t="s">
        <v>12</v>
      </c>
      <c r="D636" s="67"/>
      <c r="E636" s="66" t="s">
        <v>13</v>
      </c>
      <c r="F636" s="67"/>
      <c r="G636" s="66" t="s">
        <v>18</v>
      </c>
      <c r="H636" s="67"/>
      <c r="I636" s="66" t="s">
        <v>14</v>
      </c>
      <c r="J636" s="67"/>
      <c r="K636" s="66" t="s">
        <v>15</v>
      </c>
      <c r="L636" s="67"/>
      <c r="M636" s="66" t="s">
        <v>16</v>
      </c>
      <c r="N636" s="67"/>
      <c r="O636" s="63"/>
    </row>
    <row r="637" spans="2:27" x14ac:dyDescent="0.25">
      <c r="B637" s="9" t="s">
        <v>19</v>
      </c>
      <c r="C637" s="10" t="s">
        <v>20</v>
      </c>
      <c r="D637" s="10" t="s">
        <v>21</v>
      </c>
      <c r="E637" s="10" t="s">
        <v>20</v>
      </c>
      <c r="F637" s="10" t="s">
        <v>21</v>
      </c>
      <c r="G637" s="10" t="s">
        <v>20</v>
      </c>
      <c r="H637" s="10" t="s">
        <v>21</v>
      </c>
      <c r="I637" s="10" t="s">
        <v>20</v>
      </c>
      <c r="J637" s="10" t="s">
        <v>21</v>
      </c>
      <c r="K637" s="10" t="s">
        <v>20</v>
      </c>
      <c r="L637" s="10" t="s">
        <v>21</v>
      </c>
      <c r="M637" s="10" t="s">
        <v>20</v>
      </c>
      <c r="N637" s="11" t="s">
        <v>21</v>
      </c>
      <c r="O637" s="63"/>
    </row>
    <row r="638" spans="2:27" x14ac:dyDescent="0.25">
      <c r="B638" s="9" t="s">
        <v>22</v>
      </c>
      <c r="C638" s="12" t="s">
        <v>23</v>
      </c>
      <c r="D638" s="12" t="s">
        <v>24</v>
      </c>
      <c r="E638" s="12" t="s">
        <v>23</v>
      </c>
      <c r="F638" s="12" t="s">
        <v>24</v>
      </c>
      <c r="G638" s="12" t="s">
        <v>23</v>
      </c>
      <c r="H638" s="12" t="s">
        <v>24</v>
      </c>
      <c r="I638" s="12" t="s">
        <v>23</v>
      </c>
      <c r="J638" s="12" t="s">
        <v>24</v>
      </c>
      <c r="K638" s="12" t="s">
        <v>23</v>
      </c>
      <c r="L638" s="12" t="s">
        <v>24</v>
      </c>
      <c r="M638" s="12" t="s">
        <v>23</v>
      </c>
      <c r="N638" s="12" t="s">
        <v>24</v>
      </c>
      <c r="O638" s="63"/>
    </row>
    <row r="639" spans="2:27" x14ac:dyDescent="0.25">
      <c r="B639" s="13" t="s">
        <v>25</v>
      </c>
      <c r="C639" s="29">
        <v>6869.8600000000006</v>
      </c>
      <c r="D639" s="30">
        <v>3641.0257999999999</v>
      </c>
      <c r="E639" s="29">
        <v>4247.42</v>
      </c>
      <c r="F639" s="30">
        <v>2251.1326000000004</v>
      </c>
      <c r="G639" s="29">
        <v>3131.2400000000002</v>
      </c>
      <c r="H639" s="30">
        <v>1659.5572</v>
      </c>
      <c r="I639" s="29">
        <v>2541.88</v>
      </c>
      <c r="J639" s="30">
        <v>1347.1964</v>
      </c>
      <c r="K639" s="29">
        <v>2142.2600000000002</v>
      </c>
      <c r="L639" s="30">
        <v>1135.3978000000002</v>
      </c>
      <c r="M639" s="29">
        <v>1666.3200000000002</v>
      </c>
      <c r="N639" s="30">
        <v>883.14959999999996</v>
      </c>
      <c r="O639" s="63"/>
    </row>
    <row r="640" spans="2:27" x14ac:dyDescent="0.25">
      <c r="B640" s="13" t="s">
        <v>26</v>
      </c>
      <c r="C640" s="31">
        <v>10793.980000000001</v>
      </c>
      <c r="D640" s="32">
        <v>5720.8094000000001</v>
      </c>
      <c r="E640" s="31">
        <v>6761.7400000000007</v>
      </c>
      <c r="F640" s="32">
        <v>3583.7222000000002</v>
      </c>
      <c r="G640" s="31">
        <v>4988.3600000000006</v>
      </c>
      <c r="H640" s="32">
        <v>2643.8308000000002</v>
      </c>
      <c r="I640" s="31">
        <v>4043.9</v>
      </c>
      <c r="J640" s="32">
        <v>2143.2670000000003</v>
      </c>
      <c r="K640" s="31">
        <v>3397.3</v>
      </c>
      <c r="L640" s="32">
        <v>1800.5690000000002</v>
      </c>
      <c r="M640" s="31">
        <v>2650</v>
      </c>
      <c r="N640" s="32">
        <v>1404.5</v>
      </c>
      <c r="O640" s="63"/>
    </row>
    <row r="641" spans="2:15" x14ac:dyDescent="0.25">
      <c r="B641" s="13" t="s">
        <v>27</v>
      </c>
      <c r="C641" s="31">
        <v>15707.08</v>
      </c>
      <c r="D641" s="32">
        <v>8324.7524000000012</v>
      </c>
      <c r="E641" s="31">
        <v>9915.24</v>
      </c>
      <c r="F641" s="32">
        <v>5255.0771999999997</v>
      </c>
      <c r="G641" s="31">
        <v>7306.58</v>
      </c>
      <c r="H641" s="32">
        <v>3872.4874</v>
      </c>
      <c r="I641" s="31">
        <v>5919.04</v>
      </c>
      <c r="J641" s="32">
        <v>3137.0912000000003</v>
      </c>
      <c r="K641" s="31">
        <v>4983.0600000000004</v>
      </c>
      <c r="L641" s="32">
        <v>2641.0218000000004</v>
      </c>
      <c r="M641" s="31">
        <v>3881.7200000000003</v>
      </c>
      <c r="N641" s="32">
        <v>2057.3116</v>
      </c>
      <c r="O641" s="63"/>
    </row>
    <row r="642" spans="2:15" x14ac:dyDescent="0.25">
      <c r="B642" s="13" t="s">
        <v>28</v>
      </c>
      <c r="C642" s="31">
        <v>19856.98</v>
      </c>
      <c r="D642" s="32">
        <v>10524.1994</v>
      </c>
      <c r="E642" s="31">
        <v>12235.58</v>
      </c>
      <c r="F642" s="32">
        <v>6484.8573999999999</v>
      </c>
      <c r="G642" s="31">
        <v>8084.6200000000008</v>
      </c>
      <c r="H642" s="32">
        <v>4284.8486000000003</v>
      </c>
      <c r="I642" s="31">
        <v>5681.6</v>
      </c>
      <c r="J642" s="32">
        <v>3011.2480000000005</v>
      </c>
      <c r="K642" s="31">
        <v>4028</v>
      </c>
      <c r="L642" s="32">
        <v>2134.84</v>
      </c>
      <c r="M642" s="31">
        <v>3170.46</v>
      </c>
      <c r="N642" s="32">
        <v>1680.3438000000001</v>
      </c>
      <c r="O642" s="63"/>
    </row>
    <row r="643" spans="2:15" x14ac:dyDescent="0.25">
      <c r="B643" s="13" t="s">
        <v>29</v>
      </c>
      <c r="C643" s="31">
        <v>20831.120000000003</v>
      </c>
      <c r="D643" s="32">
        <v>11040.4936</v>
      </c>
      <c r="E643" s="31">
        <v>12835.54</v>
      </c>
      <c r="F643" s="32">
        <v>6802.8362000000006</v>
      </c>
      <c r="G643" s="31">
        <v>8933.68</v>
      </c>
      <c r="H643" s="32">
        <v>4734.8504000000003</v>
      </c>
      <c r="I643" s="31">
        <v>6295.34</v>
      </c>
      <c r="J643" s="32">
        <v>3336.5302000000001</v>
      </c>
      <c r="K643" s="31">
        <v>4467.9000000000005</v>
      </c>
      <c r="L643" s="32">
        <v>2367.9870000000001</v>
      </c>
      <c r="M643" s="31">
        <v>3511.78</v>
      </c>
      <c r="N643" s="32">
        <v>1861.2434000000003</v>
      </c>
      <c r="O643" s="63"/>
    </row>
    <row r="644" spans="2:15" x14ac:dyDescent="0.25">
      <c r="B644" s="13" t="s">
        <v>30</v>
      </c>
      <c r="C644" s="31">
        <v>21540.260000000002</v>
      </c>
      <c r="D644" s="32">
        <v>11416.337799999999</v>
      </c>
      <c r="E644" s="31">
        <v>13353.880000000001</v>
      </c>
      <c r="F644" s="32">
        <v>7077.5563999999995</v>
      </c>
      <c r="G644" s="31">
        <v>9581.34</v>
      </c>
      <c r="H644" s="32">
        <v>5078.1102000000001</v>
      </c>
      <c r="I644" s="31">
        <v>7045.8200000000006</v>
      </c>
      <c r="J644" s="32">
        <v>3734.2846</v>
      </c>
      <c r="K644" s="31">
        <v>5356.18</v>
      </c>
      <c r="L644" s="32">
        <v>2838.7754000000004</v>
      </c>
      <c r="M644" s="31">
        <v>4223.04</v>
      </c>
      <c r="N644" s="32">
        <v>2238.2112000000002</v>
      </c>
      <c r="O644" s="63"/>
    </row>
    <row r="645" spans="2:15" x14ac:dyDescent="0.25">
      <c r="B645" s="13" t="s">
        <v>31</v>
      </c>
      <c r="C645" s="31">
        <v>24082.14</v>
      </c>
      <c r="D645" s="32">
        <v>12763.5342</v>
      </c>
      <c r="E645" s="31">
        <v>14954.480000000001</v>
      </c>
      <c r="F645" s="32">
        <v>7925.8744000000006</v>
      </c>
      <c r="G645" s="31">
        <v>10727.2</v>
      </c>
      <c r="H645" s="32">
        <v>5685.4160000000011</v>
      </c>
      <c r="I645" s="31">
        <v>7901.2400000000007</v>
      </c>
      <c r="J645" s="32">
        <v>4187.6571999999996</v>
      </c>
      <c r="K645" s="31">
        <v>6003.84</v>
      </c>
      <c r="L645" s="32">
        <v>3182.0352000000003</v>
      </c>
      <c r="M645" s="31">
        <v>4730.7800000000007</v>
      </c>
      <c r="N645" s="32">
        <v>2507.3134</v>
      </c>
      <c r="O645" s="63"/>
    </row>
    <row r="646" spans="2:15" x14ac:dyDescent="0.25">
      <c r="B646" s="13" t="s">
        <v>32</v>
      </c>
      <c r="C646" s="31">
        <v>27874.82</v>
      </c>
      <c r="D646" s="32">
        <v>14773.6546</v>
      </c>
      <c r="E646" s="31">
        <v>17342.66</v>
      </c>
      <c r="F646" s="32">
        <v>9191.6098000000002</v>
      </c>
      <c r="G646" s="31">
        <v>11735.26</v>
      </c>
      <c r="H646" s="32">
        <v>6219.6878000000006</v>
      </c>
      <c r="I646" s="31">
        <v>8773.6200000000008</v>
      </c>
      <c r="J646" s="32">
        <v>4650.0186000000003</v>
      </c>
      <c r="K646" s="31">
        <v>6604.8600000000006</v>
      </c>
      <c r="L646" s="32">
        <v>3500.5758000000001</v>
      </c>
      <c r="M646" s="31">
        <v>5200.3600000000006</v>
      </c>
      <c r="N646" s="32">
        <v>2756.1907999999999</v>
      </c>
      <c r="O646" s="63"/>
    </row>
    <row r="647" spans="2:15" x14ac:dyDescent="0.25">
      <c r="B647" s="13" t="s">
        <v>33</v>
      </c>
      <c r="C647" s="31">
        <v>31121.600000000002</v>
      </c>
      <c r="D647" s="32">
        <v>16494.448</v>
      </c>
      <c r="E647" s="31">
        <v>19388.460000000003</v>
      </c>
      <c r="F647" s="32">
        <v>10275.8838</v>
      </c>
      <c r="G647" s="31">
        <v>13122.800000000001</v>
      </c>
      <c r="H647" s="32">
        <v>6955.0839999999998</v>
      </c>
      <c r="I647" s="31">
        <v>9805</v>
      </c>
      <c r="J647" s="32">
        <v>5196.6500000000005</v>
      </c>
      <c r="K647" s="31">
        <v>7373.3600000000006</v>
      </c>
      <c r="L647" s="32">
        <v>3907.8807999999999</v>
      </c>
      <c r="M647" s="31">
        <v>5815.16</v>
      </c>
      <c r="N647" s="32">
        <v>3082.0347999999999</v>
      </c>
      <c r="O647" s="63"/>
    </row>
    <row r="648" spans="2:15" x14ac:dyDescent="0.25">
      <c r="B648" s="13" t="s">
        <v>34</v>
      </c>
      <c r="C648" s="31">
        <v>40454.9</v>
      </c>
      <c r="D648" s="32">
        <v>21441.097000000002</v>
      </c>
      <c r="E648" s="31">
        <v>24809.300000000003</v>
      </c>
      <c r="F648" s="32">
        <v>13148.929</v>
      </c>
      <c r="G648" s="31">
        <v>17218.64</v>
      </c>
      <c r="H648" s="32">
        <v>9125.8791999999994</v>
      </c>
      <c r="I648" s="31">
        <v>12794.2</v>
      </c>
      <c r="J648" s="32">
        <v>6780.9260000000004</v>
      </c>
      <c r="K648" s="31">
        <v>10429.34</v>
      </c>
      <c r="L648" s="32">
        <v>5527.5502000000006</v>
      </c>
      <c r="M648" s="31">
        <v>8222.42</v>
      </c>
      <c r="N648" s="32">
        <v>4357.8825999999999</v>
      </c>
      <c r="O648" s="63"/>
    </row>
    <row r="649" spans="2:15" x14ac:dyDescent="0.25">
      <c r="B649" s="13" t="s">
        <v>35</v>
      </c>
      <c r="C649" s="31">
        <v>43025.4</v>
      </c>
      <c r="D649" s="32">
        <v>22803.462000000003</v>
      </c>
      <c r="E649" s="31">
        <v>26397.18</v>
      </c>
      <c r="F649" s="32">
        <v>13990.5054</v>
      </c>
      <c r="G649" s="31">
        <v>18324.22</v>
      </c>
      <c r="H649" s="32">
        <v>9711.8366000000005</v>
      </c>
      <c r="I649" s="31">
        <v>13609.34</v>
      </c>
      <c r="J649" s="32">
        <v>7212.9502000000002</v>
      </c>
      <c r="K649" s="31">
        <v>11095.02</v>
      </c>
      <c r="L649" s="32">
        <v>5880.3606000000009</v>
      </c>
      <c r="M649" s="31">
        <v>8750.3000000000011</v>
      </c>
      <c r="N649" s="32">
        <v>4637.6589999999997</v>
      </c>
      <c r="O649" s="63"/>
    </row>
    <row r="650" spans="2:15" x14ac:dyDescent="0.25">
      <c r="B650" s="13" t="s">
        <v>36</v>
      </c>
      <c r="C650" s="31">
        <v>45769.740000000005</v>
      </c>
      <c r="D650" s="32">
        <v>24257.962200000002</v>
      </c>
      <c r="E650" s="31">
        <v>28758.86</v>
      </c>
      <c r="F650" s="32">
        <v>15242.195800000001</v>
      </c>
      <c r="G650" s="31">
        <v>19991.600000000002</v>
      </c>
      <c r="H650" s="32">
        <v>10595.547999999999</v>
      </c>
      <c r="I650" s="31">
        <v>15662.560000000001</v>
      </c>
      <c r="J650" s="32">
        <v>8301.1568000000007</v>
      </c>
      <c r="K650" s="31">
        <v>13366.6</v>
      </c>
      <c r="L650" s="32">
        <v>7084.2980000000007</v>
      </c>
      <c r="M650" s="31">
        <v>10873.480000000001</v>
      </c>
      <c r="N650" s="32">
        <v>5762.9444000000003</v>
      </c>
      <c r="O650" s="63"/>
    </row>
    <row r="651" spans="2:15" x14ac:dyDescent="0.25">
      <c r="B651" s="13" t="s">
        <v>37</v>
      </c>
      <c r="C651" s="31">
        <v>49155.380000000005</v>
      </c>
      <c r="D651" s="32">
        <v>26052.3514</v>
      </c>
      <c r="E651" s="31">
        <v>30893.7</v>
      </c>
      <c r="F651" s="32">
        <v>16373.661000000002</v>
      </c>
      <c r="G651" s="31">
        <v>21481.960000000003</v>
      </c>
      <c r="H651" s="32">
        <v>11385.4388</v>
      </c>
      <c r="I651" s="31">
        <v>16822.2</v>
      </c>
      <c r="J651" s="32">
        <v>8915.7660000000014</v>
      </c>
      <c r="K651" s="31">
        <v>14370.42</v>
      </c>
      <c r="L651" s="32">
        <v>7616.3226000000004</v>
      </c>
      <c r="M651" s="31">
        <v>11682.26</v>
      </c>
      <c r="N651" s="32">
        <v>6191.5978000000005</v>
      </c>
      <c r="O651" s="63"/>
    </row>
    <row r="652" spans="2:15" x14ac:dyDescent="0.25">
      <c r="B652" s="13" t="s">
        <v>38</v>
      </c>
      <c r="C652" s="31">
        <v>53789.700000000004</v>
      </c>
      <c r="D652" s="32">
        <v>28508.541000000001</v>
      </c>
      <c r="E652" s="31">
        <v>33825.660000000003</v>
      </c>
      <c r="F652" s="32">
        <v>17927.599800000004</v>
      </c>
      <c r="G652" s="31">
        <v>23526.7</v>
      </c>
      <c r="H652" s="32">
        <v>12469.151000000002</v>
      </c>
      <c r="I652" s="31">
        <v>18427.04</v>
      </c>
      <c r="J652" s="32">
        <v>9766.3312000000005</v>
      </c>
      <c r="K652" s="31">
        <v>15729.34</v>
      </c>
      <c r="L652" s="32">
        <v>8336.5501999999997</v>
      </c>
      <c r="M652" s="31">
        <v>12794.2</v>
      </c>
      <c r="N652" s="32">
        <v>6780.9260000000004</v>
      </c>
      <c r="O652" s="63"/>
    </row>
    <row r="653" spans="2:15" x14ac:dyDescent="0.25">
      <c r="B653" s="13" t="s">
        <v>39</v>
      </c>
      <c r="C653" s="31">
        <v>57167.920000000006</v>
      </c>
      <c r="D653" s="32">
        <v>30298.997599999999</v>
      </c>
      <c r="E653" s="31">
        <v>35966.86</v>
      </c>
      <c r="F653" s="32">
        <v>19062.435800000003</v>
      </c>
      <c r="G653" s="31">
        <v>25016</v>
      </c>
      <c r="H653" s="32">
        <v>13258.480000000001</v>
      </c>
      <c r="I653" s="31">
        <v>19581.38</v>
      </c>
      <c r="J653" s="32">
        <v>10378.1314</v>
      </c>
      <c r="K653" s="31">
        <v>16733.16</v>
      </c>
      <c r="L653" s="32">
        <v>8868.5748000000003</v>
      </c>
      <c r="M653" s="31">
        <v>13598.74</v>
      </c>
      <c r="N653" s="32">
        <v>7207.3321999999998</v>
      </c>
      <c r="O653" s="63"/>
    </row>
    <row r="654" spans="2:15" x14ac:dyDescent="0.25">
      <c r="B654" s="13" t="s">
        <v>40</v>
      </c>
      <c r="C654" s="31">
        <v>61828.740000000005</v>
      </c>
      <c r="D654" s="32">
        <v>32769.232199999999</v>
      </c>
      <c r="E654" s="31">
        <v>38905.18</v>
      </c>
      <c r="F654" s="32">
        <v>20619.7454</v>
      </c>
      <c r="G654" s="31">
        <v>27068.16</v>
      </c>
      <c r="H654" s="32">
        <v>14346.124800000001</v>
      </c>
      <c r="I654" s="31">
        <v>21195.760000000002</v>
      </c>
      <c r="J654" s="32">
        <v>11233.7528</v>
      </c>
      <c r="K654" s="31">
        <v>18096.32</v>
      </c>
      <c r="L654" s="32">
        <v>9591.0496000000003</v>
      </c>
      <c r="M654" s="31">
        <v>14724.460000000001</v>
      </c>
      <c r="N654" s="32">
        <v>7803.9637999999995</v>
      </c>
      <c r="O654" s="63"/>
    </row>
    <row r="655" spans="2:15" x14ac:dyDescent="0.25">
      <c r="B655" s="13" t="s">
        <v>41</v>
      </c>
      <c r="C655" s="31">
        <v>64784.020000000004</v>
      </c>
      <c r="D655" s="32">
        <v>34335.530599999998</v>
      </c>
      <c r="E655" s="31">
        <v>50860.920000000006</v>
      </c>
      <c r="F655" s="32">
        <v>26956.2876</v>
      </c>
      <c r="G655" s="31">
        <v>35307.54</v>
      </c>
      <c r="H655" s="32">
        <v>18712.996200000001</v>
      </c>
      <c r="I655" s="31">
        <v>26799.98</v>
      </c>
      <c r="J655" s="32">
        <v>14203.9894</v>
      </c>
      <c r="K655" s="31">
        <v>24139.38</v>
      </c>
      <c r="L655" s="32">
        <v>12793.871400000002</v>
      </c>
      <c r="M655" s="31">
        <v>20764.34</v>
      </c>
      <c r="N655" s="32">
        <v>11005.100200000001</v>
      </c>
      <c r="O655" s="63"/>
    </row>
    <row r="656" spans="2:15" x14ac:dyDescent="0.25">
      <c r="B656" s="13" t="s">
        <v>42</v>
      </c>
      <c r="C656" s="31">
        <v>67726.58</v>
      </c>
      <c r="D656" s="32">
        <v>35895.087400000004</v>
      </c>
      <c r="E656" s="31">
        <v>59087.58</v>
      </c>
      <c r="F656" s="32">
        <v>31316.417400000002</v>
      </c>
      <c r="G656" s="31">
        <v>41027.300000000003</v>
      </c>
      <c r="H656" s="32">
        <v>21744.469000000001</v>
      </c>
      <c r="I656" s="31">
        <v>31139.620000000003</v>
      </c>
      <c r="J656" s="32">
        <v>16503.998599999999</v>
      </c>
      <c r="K656" s="31">
        <v>28062.440000000002</v>
      </c>
      <c r="L656" s="32">
        <v>14873.093199999999</v>
      </c>
      <c r="M656" s="31">
        <v>24125.600000000002</v>
      </c>
      <c r="N656" s="32">
        <v>12786.567999999999</v>
      </c>
      <c r="O656" s="63"/>
    </row>
    <row r="657" spans="2:15" x14ac:dyDescent="0.25">
      <c r="B657" s="13" t="s">
        <v>43</v>
      </c>
      <c r="C657" s="31">
        <v>73954.080000000002</v>
      </c>
      <c r="D657" s="32">
        <v>39195.662400000001</v>
      </c>
      <c r="E657" s="31">
        <v>64542.340000000004</v>
      </c>
      <c r="F657" s="32">
        <v>34207.440199999997</v>
      </c>
      <c r="G657" s="31">
        <v>44811.5</v>
      </c>
      <c r="H657" s="32">
        <v>23750.095000000001</v>
      </c>
      <c r="I657" s="31">
        <v>34014.340000000004</v>
      </c>
      <c r="J657" s="32">
        <v>18027.600200000001</v>
      </c>
      <c r="K657" s="31">
        <v>30642.480000000003</v>
      </c>
      <c r="L657" s="32">
        <v>16240.5144</v>
      </c>
      <c r="M657" s="31">
        <v>26352.66</v>
      </c>
      <c r="N657" s="32">
        <v>13966.909800000001</v>
      </c>
      <c r="O657" s="63"/>
    </row>
    <row r="658" spans="2:15" x14ac:dyDescent="0.25">
      <c r="B658" s="13" t="s">
        <v>44</v>
      </c>
      <c r="C658" s="31">
        <v>81872.28</v>
      </c>
      <c r="D658" s="32">
        <v>43392.308400000002</v>
      </c>
      <c r="E658" s="31">
        <v>71467.320000000007</v>
      </c>
      <c r="F658" s="32">
        <v>37877.679600000003</v>
      </c>
      <c r="G658" s="31">
        <v>49615.420000000006</v>
      </c>
      <c r="H658" s="32">
        <v>26296.172600000002</v>
      </c>
      <c r="I658" s="31">
        <v>37667.1</v>
      </c>
      <c r="J658" s="32">
        <v>19963.563000000002</v>
      </c>
      <c r="K658" s="31">
        <v>33939.08</v>
      </c>
      <c r="L658" s="32">
        <v>17987.7124</v>
      </c>
      <c r="M658" s="31">
        <v>29182.86</v>
      </c>
      <c r="N658" s="32">
        <v>15466.915800000001</v>
      </c>
      <c r="O658" s="63"/>
    </row>
    <row r="659" spans="2:15" x14ac:dyDescent="0.25">
      <c r="B659" s="13" t="s">
        <v>45</v>
      </c>
      <c r="C659" s="31">
        <v>90042.760000000009</v>
      </c>
      <c r="D659" s="32">
        <v>47722.662799999998</v>
      </c>
      <c r="E659" s="31">
        <v>78636.100000000006</v>
      </c>
      <c r="F659" s="32">
        <v>41677.133000000002</v>
      </c>
      <c r="G659" s="31">
        <v>54585.760000000002</v>
      </c>
      <c r="H659" s="32">
        <v>28930.452800000003</v>
      </c>
      <c r="I659" s="31">
        <v>41446</v>
      </c>
      <c r="J659" s="32">
        <v>21966.38</v>
      </c>
      <c r="K659" s="31">
        <v>37335.32</v>
      </c>
      <c r="L659" s="32">
        <v>19787.7196</v>
      </c>
      <c r="M659" s="31">
        <v>32111.640000000003</v>
      </c>
      <c r="N659" s="32">
        <v>17019.1692</v>
      </c>
      <c r="O659" s="63"/>
    </row>
    <row r="660" spans="2:15" x14ac:dyDescent="0.25">
      <c r="B660" s="13" t="s">
        <v>46</v>
      </c>
      <c r="C660" s="31">
        <v>106570.28</v>
      </c>
      <c r="D660" s="32">
        <v>56482.248400000004</v>
      </c>
      <c r="E660" s="31">
        <v>96774.82</v>
      </c>
      <c r="F660" s="32">
        <v>51290.654600000009</v>
      </c>
      <c r="G660" s="31">
        <v>66469.42</v>
      </c>
      <c r="H660" s="32">
        <v>35228.792600000001</v>
      </c>
      <c r="I660" s="31">
        <v>48789.68</v>
      </c>
      <c r="J660" s="32">
        <v>25858.5304</v>
      </c>
      <c r="K660" s="31">
        <v>43503.46</v>
      </c>
      <c r="L660" s="32">
        <v>23056.8338</v>
      </c>
      <c r="M660" s="31">
        <v>37776.28</v>
      </c>
      <c r="N660" s="32">
        <v>20021.428400000001</v>
      </c>
      <c r="O660" s="63"/>
    </row>
    <row r="661" spans="2:15" x14ac:dyDescent="0.25">
      <c r="B661" s="13" t="s">
        <v>47</v>
      </c>
      <c r="C661" s="31">
        <v>110735.02</v>
      </c>
      <c r="D661" s="32">
        <v>58689.560600000004</v>
      </c>
      <c r="E661" s="31">
        <v>100579.16</v>
      </c>
      <c r="F661" s="32">
        <v>53306.954800000007</v>
      </c>
      <c r="G661" s="31">
        <v>69079.14</v>
      </c>
      <c r="H661" s="32">
        <v>36611.944199999998</v>
      </c>
      <c r="I661" s="31">
        <v>50708.280000000006</v>
      </c>
      <c r="J661" s="32">
        <v>26875.3884</v>
      </c>
      <c r="K661" s="31">
        <v>45220.66</v>
      </c>
      <c r="L661" s="32">
        <v>23966.949800000002</v>
      </c>
      <c r="M661" s="31">
        <v>39260.28</v>
      </c>
      <c r="N661" s="32">
        <v>20807.948400000001</v>
      </c>
      <c r="O661" s="63"/>
    </row>
    <row r="662" spans="2:15" x14ac:dyDescent="0.25">
      <c r="B662" s="13" t="s">
        <v>48</v>
      </c>
      <c r="C662" s="31">
        <v>113867.32</v>
      </c>
      <c r="D662" s="32">
        <v>60349.679600000003</v>
      </c>
      <c r="E662" s="31">
        <v>103428.44</v>
      </c>
      <c r="F662" s="32">
        <v>54817.073200000006</v>
      </c>
      <c r="G662" s="31">
        <v>71034.84</v>
      </c>
      <c r="H662" s="32">
        <v>37648.465199999999</v>
      </c>
      <c r="I662" s="31">
        <v>52132.920000000006</v>
      </c>
      <c r="J662" s="32">
        <v>27630.4476</v>
      </c>
      <c r="K662" s="31">
        <v>46500.08</v>
      </c>
      <c r="L662" s="32">
        <v>24645.042400000002</v>
      </c>
      <c r="M662" s="31">
        <v>40370.1</v>
      </c>
      <c r="N662" s="32">
        <v>21396.153000000002</v>
      </c>
      <c r="O662" s="63"/>
    </row>
    <row r="663" spans="2:15" x14ac:dyDescent="0.25">
      <c r="B663" s="13" t="s">
        <v>49</v>
      </c>
      <c r="C663" s="31">
        <v>118051.14</v>
      </c>
      <c r="D663" s="32">
        <v>62567.104200000002</v>
      </c>
      <c r="E663" s="31">
        <v>107226.42</v>
      </c>
      <c r="F663" s="32">
        <v>56830.0026</v>
      </c>
      <c r="G663" s="31">
        <v>73647.740000000005</v>
      </c>
      <c r="H663" s="32">
        <v>39033.302200000006</v>
      </c>
      <c r="I663" s="31">
        <v>54051.520000000004</v>
      </c>
      <c r="J663" s="32">
        <v>28647.3056</v>
      </c>
      <c r="K663" s="31">
        <v>48209.86</v>
      </c>
      <c r="L663" s="32">
        <v>25551.2258</v>
      </c>
      <c r="M663" s="31">
        <v>41846.68</v>
      </c>
      <c r="N663" s="32">
        <v>22178.740400000002</v>
      </c>
      <c r="O663" s="63"/>
    </row>
    <row r="664" spans="2:15" x14ac:dyDescent="0.25">
      <c r="B664" s="13" t="s">
        <v>50</v>
      </c>
      <c r="C664" s="31">
        <v>120132.98000000001</v>
      </c>
      <c r="D664" s="32">
        <v>63670.479400000004</v>
      </c>
      <c r="E664" s="31">
        <v>109125.94</v>
      </c>
      <c r="F664" s="32">
        <v>57836.748200000002</v>
      </c>
      <c r="G664" s="31">
        <v>74950.48000000001</v>
      </c>
      <c r="H664" s="32">
        <v>39723.754399999998</v>
      </c>
      <c r="I664" s="31">
        <v>55020.36</v>
      </c>
      <c r="J664" s="32">
        <v>29160.790800000002</v>
      </c>
      <c r="K664" s="31">
        <v>49062.100000000006</v>
      </c>
      <c r="L664" s="32">
        <v>26002.913</v>
      </c>
      <c r="M664" s="31">
        <v>42593.98</v>
      </c>
      <c r="N664" s="32">
        <v>22574.809400000002</v>
      </c>
      <c r="O664" s="63"/>
    </row>
    <row r="665" spans="2:15" x14ac:dyDescent="0.25">
      <c r="B665" s="13" t="s">
        <v>51</v>
      </c>
      <c r="C665" s="31">
        <v>125342.88</v>
      </c>
      <c r="D665" s="32">
        <v>66431.7264</v>
      </c>
      <c r="E665" s="31">
        <v>113874.74</v>
      </c>
      <c r="F665" s="32">
        <v>60353.612200000003</v>
      </c>
      <c r="G665" s="31">
        <v>78209.98000000001</v>
      </c>
      <c r="H665" s="32">
        <v>41451.289400000001</v>
      </c>
      <c r="I665" s="31">
        <v>57405.36</v>
      </c>
      <c r="J665" s="32">
        <v>30424.840800000002</v>
      </c>
      <c r="K665" s="31">
        <v>51203.3</v>
      </c>
      <c r="L665" s="32">
        <v>27137.749000000003</v>
      </c>
      <c r="M665" s="31">
        <v>44454.28</v>
      </c>
      <c r="N665" s="32">
        <v>23560.768400000001</v>
      </c>
      <c r="O665" s="63"/>
    </row>
    <row r="666" spans="2:15" x14ac:dyDescent="0.25">
      <c r="B666" s="16"/>
    </row>
    <row r="668" spans="2:15" ht="18.75" x14ac:dyDescent="0.25">
      <c r="B668" s="5" t="s">
        <v>123</v>
      </c>
      <c r="E668" s="55" t="s">
        <v>138</v>
      </c>
      <c r="F668" s="55"/>
      <c r="G668" s="55"/>
      <c r="H668" s="55"/>
      <c r="I668" s="55"/>
      <c r="J668" s="55"/>
      <c r="K668" s="55"/>
      <c r="L668" s="55"/>
      <c r="M668" s="55"/>
      <c r="N668" s="55"/>
    </row>
    <row r="670" spans="2:15" x14ac:dyDescent="0.25">
      <c r="B670" s="7" t="s">
        <v>3</v>
      </c>
      <c r="C670" s="68" t="s">
        <v>83</v>
      </c>
      <c r="D670" s="69"/>
      <c r="E670" s="68" t="s">
        <v>5</v>
      </c>
      <c r="F670" s="69"/>
      <c r="G670" s="68" t="s">
        <v>6</v>
      </c>
      <c r="H670" s="69"/>
      <c r="I670" s="68" t="s">
        <v>7</v>
      </c>
      <c r="J670" s="69"/>
      <c r="K670" s="68" t="s">
        <v>8</v>
      </c>
      <c r="L670" s="69"/>
      <c r="M670" s="68" t="s">
        <v>9</v>
      </c>
      <c r="N670" s="69"/>
      <c r="O670" s="63" t="str">
        <f>O634</f>
        <v>BUPA COMPLETE CARE PREMIUM BOOKLET, EFFECTIVE JANUARY 1, 2022</v>
      </c>
    </row>
    <row r="671" spans="2:15" ht="25.5" x14ac:dyDescent="0.25">
      <c r="B671" s="8" t="s">
        <v>10</v>
      </c>
      <c r="C671" s="64" t="s">
        <v>11</v>
      </c>
      <c r="D671" s="65"/>
      <c r="E671" s="66" t="s">
        <v>12</v>
      </c>
      <c r="F671" s="67"/>
      <c r="G671" s="66" t="s">
        <v>13</v>
      </c>
      <c r="H671" s="67"/>
      <c r="I671" s="66" t="s">
        <v>14</v>
      </c>
      <c r="J671" s="67"/>
      <c r="K671" s="66" t="s">
        <v>15</v>
      </c>
      <c r="L671" s="67"/>
      <c r="M671" s="66" t="s">
        <v>16</v>
      </c>
      <c r="N671" s="67"/>
      <c r="O671" s="63"/>
    </row>
    <row r="672" spans="2:15" ht="25.5" x14ac:dyDescent="0.25">
      <c r="B672" s="8" t="s">
        <v>17</v>
      </c>
      <c r="C672" s="66" t="s">
        <v>12</v>
      </c>
      <c r="D672" s="67"/>
      <c r="E672" s="66" t="s">
        <v>13</v>
      </c>
      <c r="F672" s="67"/>
      <c r="G672" s="66" t="s">
        <v>18</v>
      </c>
      <c r="H672" s="67"/>
      <c r="I672" s="66" t="s">
        <v>14</v>
      </c>
      <c r="J672" s="67"/>
      <c r="K672" s="66" t="s">
        <v>15</v>
      </c>
      <c r="L672" s="67"/>
      <c r="M672" s="66" t="s">
        <v>16</v>
      </c>
      <c r="N672" s="67"/>
      <c r="O672" s="63"/>
    </row>
    <row r="673" spans="2:15" x14ac:dyDescent="0.25">
      <c r="B673" s="9" t="s">
        <v>19</v>
      </c>
      <c r="C673" s="10" t="s">
        <v>20</v>
      </c>
      <c r="D673" s="10" t="s">
        <v>21</v>
      </c>
      <c r="E673" s="10" t="s">
        <v>20</v>
      </c>
      <c r="F673" s="10" t="s">
        <v>21</v>
      </c>
      <c r="G673" s="10" t="s">
        <v>20</v>
      </c>
      <c r="H673" s="10" t="s">
        <v>21</v>
      </c>
      <c r="I673" s="10" t="s">
        <v>20</v>
      </c>
      <c r="J673" s="10" t="s">
        <v>21</v>
      </c>
      <c r="K673" s="10" t="s">
        <v>20</v>
      </c>
      <c r="L673" s="10" t="s">
        <v>21</v>
      </c>
      <c r="M673" s="10" t="s">
        <v>20</v>
      </c>
      <c r="N673" s="11" t="s">
        <v>21</v>
      </c>
      <c r="O673" s="63"/>
    </row>
    <row r="674" spans="2:15" x14ac:dyDescent="0.25">
      <c r="B674" s="9" t="s">
        <v>22</v>
      </c>
      <c r="C674" s="12" t="s">
        <v>23</v>
      </c>
      <c r="D674" s="12" t="s">
        <v>24</v>
      </c>
      <c r="E674" s="12" t="s">
        <v>23</v>
      </c>
      <c r="F674" s="12" t="s">
        <v>24</v>
      </c>
      <c r="G674" s="12" t="s">
        <v>23</v>
      </c>
      <c r="H674" s="12" t="s">
        <v>24</v>
      </c>
      <c r="I674" s="12" t="s">
        <v>23</v>
      </c>
      <c r="J674" s="12" t="s">
        <v>24</v>
      </c>
      <c r="K674" s="12" t="s">
        <v>23</v>
      </c>
      <c r="L674" s="12" t="s">
        <v>24</v>
      </c>
      <c r="M674" s="12" t="s">
        <v>23</v>
      </c>
      <c r="N674" s="12" t="s">
        <v>24</v>
      </c>
      <c r="O674" s="63"/>
    </row>
    <row r="675" spans="2:15" x14ac:dyDescent="0.25">
      <c r="B675" s="13" t="s">
        <v>25</v>
      </c>
      <c r="C675" s="29">
        <v>5307.42</v>
      </c>
      <c r="D675" s="30">
        <v>2812.9326000000001</v>
      </c>
      <c r="E675" s="29">
        <v>3282.82</v>
      </c>
      <c r="F675" s="30">
        <v>1739.8946000000001</v>
      </c>
      <c r="G675" s="29">
        <v>2417.86</v>
      </c>
      <c r="H675" s="30">
        <v>1281.4658000000002</v>
      </c>
      <c r="I675" s="29">
        <v>1962.0600000000002</v>
      </c>
      <c r="J675" s="30">
        <v>1039.8918000000001</v>
      </c>
      <c r="K675" s="29">
        <v>1643</v>
      </c>
      <c r="L675" s="30">
        <v>870.79000000000008</v>
      </c>
      <c r="M675" s="29">
        <v>1287.9000000000001</v>
      </c>
      <c r="N675" s="30">
        <v>682.5870000000001</v>
      </c>
      <c r="O675" s="63"/>
    </row>
    <row r="676" spans="2:15" x14ac:dyDescent="0.25">
      <c r="B676" s="13" t="s">
        <v>26</v>
      </c>
      <c r="C676" s="31">
        <v>8330.5400000000009</v>
      </c>
      <c r="D676" s="32">
        <v>4415.186200000001</v>
      </c>
      <c r="E676" s="31">
        <v>5219.4400000000005</v>
      </c>
      <c r="F676" s="32">
        <v>2766.3031999999998</v>
      </c>
      <c r="G676" s="31">
        <v>3845.6800000000003</v>
      </c>
      <c r="H676" s="32">
        <v>2038.2103999999999</v>
      </c>
      <c r="I676" s="31">
        <v>3121.7000000000003</v>
      </c>
      <c r="J676" s="32">
        <v>1654.501</v>
      </c>
      <c r="K676" s="31">
        <v>2619.2600000000002</v>
      </c>
      <c r="L676" s="32">
        <v>1388.2078000000001</v>
      </c>
      <c r="M676" s="31">
        <v>2047.92</v>
      </c>
      <c r="N676" s="32">
        <v>1085.3976</v>
      </c>
      <c r="O676" s="63"/>
    </row>
    <row r="677" spans="2:15" x14ac:dyDescent="0.25">
      <c r="B677" s="13" t="s">
        <v>27</v>
      </c>
      <c r="C677" s="31">
        <v>12125.34</v>
      </c>
      <c r="D677" s="32">
        <v>6426.4302000000007</v>
      </c>
      <c r="E677" s="31">
        <v>7656.38</v>
      </c>
      <c r="F677" s="32">
        <v>4057.8814000000002</v>
      </c>
      <c r="G677" s="31">
        <v>5641.3200000000006</v>
      </c>
      <c r="H677" s="32">
        <v>2989.8996000000002</v>
      </c>
      <c r="I677" s="31">
        <v>4576.0200000000004</v>
      </c>
      <c r="J677" s="32">
        <v>2425.2906000000003</v>
      </c>
      <c r="K677" s="31">
        <v>3846.7400000000002</v>
      </c>
      <c r="L677" s="32">
        <v>2038.7721999999999</v>
      </c>
      <c r="M677" s="31">
        <v>2999.8</v>
      </c>
      <c r="N677" s="32">
        <v>1589.8940000000002</v>
      </c>
      <c r="O677" s="63"/>
    </row>
    <row r="678" spans="2:15" x14ac:dyDescent="0.25">
      <c r="B678" s="13" t="s">
        <v>28</v>
      </c>
      <c r="C678" s="31">
        <v>15283.08</v>
      </c>
      <c r="D678" s="32">
        <v>8100.0324000000001</v>
      </c>
      <c r="E678" s="31">
        <v>9405.380000000001</v>
      </c>
      <c r="F678" s="32">
        <v>4984.8513999999996</v>
      </c>
      <c r="G678" s="31">
        <v>6203.12</v>
      </c>
      <c r="H678" s="32">
        <v>3287.6536000000001</v>
      </c>
      <c r="I678" s="31">
        <v>4351.3</v>
      </c>
      <c r="J678" s="32">
        <v>2306.1890000000003</v>
      </c>
      <c r="K678" s="31">
        <v>3077.1800000000003</v>
      </c>
      <c r="L678" s="32">
        <v>1630.9054000000001</v>
      </c>
      <c r="M678" s="31">
        <v>2412.56</v>
      </c>
      <c r="N678" s="32">
        <v>1278.6568</v>
      </c>
      <c r="O678" s="63"/>
    </row>
    <row r="679" spans="2:15" x14ac:dyDescent="0.25">
      <c r="B679" s="13" t="s">
        <v>29</v>
      </c>
      <c r="C679" s="31">
        <v>16038.86</v>
      </c>
      <c r="D679" s="32">
        <v>8500.595800000001</v>
      </c>
      <c r="E679" s="31">
        <v>9864.36</v>
      </c>
      <c r="F679" s="32">
        <v>5228.1108000000004</v>
      </c>
      <c r="G679" s="31">
        <v>6863.5</v>
      </c>
      <c r="H679" s="32">
        <v>3637.6550000000002</v>
      </c>
      <c r="I679" s="31">
        <v>4830.42</v>
      </c>
      <c r="J679" s="32">
        <v>2560.1226000000001</v>
      </c>
      <c r="K679" s="31">
        <v>3423.8</v>
      </c>
      <c r="L679" s="32">
        <v>1814.6140000000003</v>
      </c>
      <c r="M679" s="31">
        <v>2679.6800000000003</v>
      </c>
      <c r="N679" s="32">
        <v>1420.2303999999999</v>
      </c>
      <c r="O679" s="63"/>
    </row>
    <row r="680" spans="2:15" x14ac:dyDescent="0.25">
      <c r="B680" s="13" t="s">
        <v>30</v>
      </c>
      <c r="C680" s="31">
        <v>16584.760000000002</v>
      </c>
      <c r="D680" s="32">
        <v>8789.9228000000003</v>
      </c>
      <c r="E680" s="31">
        <v>10263.980000000001</v>
      </c>
      <c r="F680" s="32">
        <v>5439.9094000000005</v>
      </c>
      <c r="G680" s="31">
        <v>7361.7000000000007</v>
      </c>
      <c r="H680" s="32">
        <v>3901.701</v>
      </c>
      <c r="I680" s="31">
        <v>5414.4800000000005</v>
      </c>
      <c r="J680" s="32">
        <v>2869.6743999999999</v>
      </c>
      <c r="K680" s="31">
        <v>4104.3200000000006</v>
      </c>
      <c r="L680" s="32">
        <v>2175.2896000000001</v>
      </c>
      <c r="M680" s="31">
        <v>3224.52</v>
      </c>
      <c r="N680" s="32">
        <v>1708.9956</v>
      </c>
      <c r="O680" s="63"/>
    </row>
    <row r="681" spans="2:15" x14ac:dyDescent="0.25">
      <c r="B681" s="13" t="s">
        <v>31</v>
      </c>
      <c r="C681" s="31">
        <v>18546.82</v>
      </c>
      <c r="D681" s="32">
        <v>9829.8145999999997</v>
      </c>
      <c r="E681" s="31">
        <v>11499.94</v>
      </c>
      <c r="F681" s="32">
        <v>6094.9682000000003</v>
      </c>
      <c r="G681" s="31">
        <v>8252.1</v>
      </c>
      <c r="H681" s="32">
        <v>4373.6130000000003</v>
      </c>
      <c r="I681" s="31">
        <v>6070.62</v>
      </c>
      <c r="J681" s="32">
        <v>3217.4286000000002</v>
      </c>
      <c r="K681" s="31">
        <v>4605.7</v>
      </c>
      <c r="L681" s="32">
        <v>2441.0210000000002</v>
      </c>
      <c r="M681" s="31">
        <v>3619.9</v>
      </c>
      <c r="N681" s="32">
        <v>1918.5470000000003</v>
      </c>
      <c r="O681" s="63"/>
    </row>
    <row r="682" spans="2:15" x14ac:dyDescent="0.25">
      <c r="B682" s="13" t="s">
        <v>32</v>
      </c>
      <c r="C682" s="31">
        <v>21475.600000000002</v>
      </c>
      <c r="D682" s="32">
        <v>11382.067999999999</v>
      </c>
      <c r="E682" s="31">
        <v>13343.28</v>
      </c>
      <c r="F682" s="32">
        <v>7071.9384000000009</v>
      </c>
      <c r="G682" s="31">
        <v>9016.36</v>
      </c>
      <c r="H682" s="32">
        <v>4778.6708000000008</v>
      </c>
      <c r="I682" s="31">
        <v>6745.84</v>
      </c>
      <c r="J682" s="32">
        <v>3575.2952000000005</v>
      </c>
      <c r="K682" s="31">
        <v>5066.8</v>
      </c>
      <c r="L682" s="32">
        <v>2685.4040000000005</v>
      </c>
      <c r="M682" s="31">
        <v>3981.36</v>
      </c>
      <c r="N682" s="32">
        <v>2110.1208000000001</v>
      </c>
      <c r="O682" s="63"/>
    </row>
    <row r="683" spans="2:15" x14ac:dyDescent="0.25">
      <c r="B683" s="13" t="s">
        <v>33</v>
      </c>
      <c r="C683" s="31">
        <v>23971.9</v>
      </c>
      <c r="D683" s="32">
        <v>12705.107000000002</v>
      </c>
      <c r="E683" s="31">
        <v>14922.68</v>
      </c>
      <c r="F683" s="32">
        <v>7909.0204000000003</v>
      </c>
      <c r="G683" s="31">
        <v>10092.26</v>
      </c>
      <c r="H683" s="32">
        <v>5348.8978000000006</v>
      </c>
      <c r="I683" s="31">
        <v>7548.26</v>
      </c>
      <c r="J683" s="32">
        <v>4000.5778000000005</v>
      </c>
      <c r="K683" s="31">
        <v>5674.18</v>
      </c>
      <c r="L683" s="32">
        <v>3007.3154000000004</v>
      </c>
      <c r="M683" s="31">
        <v>4460.4800000000005</v>
      </c>
      <c r="N683" s="32">
        <v>2364.0544</v>
      </c>
      <c r="O683" s="63"/>
    </row>
    <row r="684" spans="2:15" x14ac:dyDescent="0.25">
      <c r="B684" s="13" t="s">
        <v>34</v>
      </c>
      <c r="C684" s="31">
        <v>31175.66</v>
      </c>
      <c r="D684" s="32">
        <v>16523.0998</v>
      </c>
      <c r="E684" s="31">
        <v>19111.8</v>
      </c>
      <c r="F684" s="32">
        <v>10129.254000000001</v>
      </c>
      <c r="G684" s="31">
        <v>13253.18</v>
      </c>
      <c r="H684" s="32">
        <v>7024.1854000000003</v>
      </c>
      <c r="I684" s="31">
        <v>9849.52</v>
      </c>
      <c r="J684" s="32">
        <v>5220.2456000000002</v>
      </c>
      <c r="K684" s="31">
        <v>8018.9000000000005</v>
      </c>
      <c r="L684" s="32">
        <v>4250.0169999999998</v>
      </c>
      <c r="M684" s="31">
        <v>6316.54</v>
      </c>
      <c r="N684" s="32">
        <v>3347.7662</v>
      </c>
      <c r="O684" s="63"/>
    </row>
    <row r="685" spans="2:15" x14ac:dyDescent="0.25">
      <c r="B685" s="13" t="s">
        <v>35</v>
      </c>
      <c r="C685" s="31">
        <v>33168.46</v>
      </c>
      <c r="D685" s="32">
        <v>17579.283800000001</v>
      </c>
      <c r="E685" s="31">
        <v>20333.98</v>
      </c>
      <c r="F685" s="32">
        <v>10777.009400000001</v>
      </c>
      <c r="G685" s="31">
        <v>14110.720000000001</v>
      </c>
      <c r="H685" s="32">
        <v>7478.6815999999999</v>
      </c>
      <c r="I685" s="31">
        <v>10483.4</v>
      </c>
      <c r="J685" s="32">
        <v>5556.2020000000002</v>
      </c>
      <c r="K685" s="31">
        <v>8539.36</v>
      </c>
      <c r="L685" s="32">
        <v>4525.8608000000004</v>
      </c>
      <c r="M685" s="31">
        <v>6727.8200000000006</v>
      </c>
      <c r="N685" s="32">
        <v>3565.7446</v>
      </c>
      <c r="O685" s="63"/>
    </row>
    <row r="686" spans="2:15" x14ac:dyDescent="0.25">
      <c r="B686" s="13" t="s">
        <v>36</v>
      </c>
      <c r="C686" s="31">
        <v>35281.040000000001</v>
      </c>
      <c r="D686" s="32">
        <v>18698.951200000003</v>
      </c>
      <c r="E686" s="31">
        <v>22156.120000000003</v>
      </c>
      <c r="F686" s="32">
        <v>11742.7436</v>
      </c>
      <c r="G686" s="31">
        <v>15394.380000000001</v>
      </c>
      <c r="H686" s="32">
        <v>8159.0213999999996</v>
      </c>
      <c r="I686" s="31">
        <v>12060.68</v>
      </c>
      <c r="J686" s="32">
        <v>6392.1604000000007</v>
      </c>
      <c r="K686" s="31">
        <v>10294.720000000001</v>
      </c>
      <c r="L686" s="32">
        <v>5456.2016000000003</v>
      </c>
      <c r="M686" s="31">
        <v>8363.4</v>
      </c>
      <c r="N686" s="32">
        <v>4432.6019999999999</v>
      </c>
      <c r="O686" s="63"/>
    </row>
    <row r="687" spans="2:15" x14ac:dyDescent="0.25">
      <c r="B687" s="13" t="s">
        <v>37</v>
      </c>
      <c r="C687" s="31">
        <v>37895</v>
      </c>
      <c r="D687" s="32">
        <v>20084.350000000002</v>
      </c>
      <c r="E687" s="31">
        <v>23806.54</v>
      </c>
      <c r="F687" s="32">
        <v>12617.466200000001</v>
      </c>
      <c r="G687" s="31">
        <v>16542.36</v>
      </c>
      <c r="H687" s="32">
        <v>8767.4508000000005</v>
      </c>
      <c r="I687" s="31">
        <v>12958.5</v>
      </c>
      <c r="J687" s="32">
        <v>6868.0050000000001</v>
      </c>
      <c r="K687" s="31">
        <v>11069.58</v>
      </c>
      <c r="L687" s="32">
        <v>5866.8774000000003</v>
      </c>
      <c r="M687" s="31">
        <v>8981.380000000001</v>
      </c>
      <c r="N687" s="32">
        <v>4760.1314000000002</v>
      </c>
      <c r="O687" s="63"/>
    </row>
    <row r="688" spans="2:15" x14ac:dyDescent="0.25">
      <c r="B688" s="13" t="s">
        <v>38</v>
      </c>
      <c r="C688" s="31">
        <v>41467.200000000004</v>
      </c>
      <c r="D688" s="32">
        <v>21977.615999999998</v>
      </c>
      <c r="E688" s="31">
        <v>26066.460000000003</v>
      </c>
      <c r="F688" s="32">
        <v>13815.2238</v>
      </c>
      <c r="G688" s="31">
        <v>18121.760000000002</v>
      </c>
      <c r="H688" s="32">
        <v>9604.532799999999</v>
      </c>
      <c r="I688" s="31">
        <v>14199.76</v>
      </c>
      <c r="J688" s="32">
        <v>7525.8728000000001</v>
      </c>
      <c r="K688" s="31">
        <v>12115.800000000001</v>
      </c>
      <c r="L688" s="32">
        <v>6421.3739999999998</v>
      </c>
      <c r="M688" s="31">
        <v>9845.2800000000007</v>
      </c>
      <c r="N688" s="32">
        <v>5217.9984000000004</v>
      </c>
      <c r="O688" s="63"/>
    </row>
    <row r="689" spans="2:15" x14ac:dyDescent="0.25">
      <c r="B689" s="13" t="s">
        <v>39</v>
      </c>
      <c r="C689" s="31">
        <v>44077.98</v>
      </c>
      <c r="D689" s="32">
        <v>23361.329400000002</v>
      </c>
      <c r="E689" s="31">
        <v>27720.06</v>
      </c>
      <c r="F689" s="32">
        <v>14691.631800000001</v>
      </c>
      <c r="G689" s="31">
        <v>19265.5</v>
      </c>
      <c r="H689" s="32">
        <v>10210.715</v>
      </c>
      <c r="I689" s="31">
        <v>15097.58</v>
      </c>
      <c r="J689" s="32">
        <v>8001.7174000000005</v>
      </c>
      <c r="K689" s="31">
        <v>12895.960000000001</v>
      </c>
      <c r="L689" s="32">
        <v>6834.8588</v>
      </c>
      <c r="M689" s="31">
        <v>10467.5</v>
      </c>
      <c r="N689" s="32">
        <v>5547.7750000000005</v>
      </c>
      <c r="O689" s="63"/>
    </row>
    <row r="690" spans="2:15" x14ac:dyDescent="0.25">
      <c r="B690" s="13" t="s">
        <v>40</v>
      </c>
      <c r="C690" s="31">
        <v>47672.44</v>
      </c>
      <c r="D690" s="32">
        <v>25266.393200000002</v>
      </c>
      <c r="E690" s="31">
        <v>29988.460000000003</v>
      </c>
      <c r="F690" s="32">
        <v>15893.8838</v>
      </c>
      <c r="G690" s="31">
        <v>20854.440000000002</v>
      </c>
      <c r="H690" s="32">
        <v>11052.8532</v>
      </c>
      <c r="I690" s="31">
        <v>16336.720000000001</v>
      </c>
      <c r="J690" s="32">
        <v>8658.4616000000005</v>
      </c>
      <c r="K690" s="31">
        <v>13940.060000000001</v>
      </c>
      <c r="L690" s="32">
        <v>7388.2318000000005</v>
      </c>
      <c r="M690" s="31">
        <v>11333.52</v>
      </c>
      <c r="N690" s="32">
        <v>6006.7656000000006</v>
      </c>
      <c r="O690" s="63"/>
    </row>
    <row r="691" spans="2:15" x14ac:dyDescent="0.25">
      <c r="B691" s="13" t="s">
        <v>41</v>
      </c>
      <c r="C691" s="31">
        <v>49948.26</v>
      </c>
      <c r="D691" s="32">
        <v>26472.577800000003</v>
      </c>
      <c r="E691" s="31">
        <v>39212.58</v>
      </c>
      <c r="F691" s="32">
        <v>20782.667400000002</v>
      </c>
      <c r="G691" s="31">
        <v>27208.080000000002</v>
      </c>
      <c r="H691" s="32">
        <v>14420.282400000002</v>
      </c>
      <c r="I691" s="31">
        <v>20673.18</v>
      </c>
      <c r="J691" s="32">
        <v>10956.785400000001</v>
      </c>
      <c r="K691" s="31">
        <v>18610.420000000002</v>
      </c>
      <c r="L691" s="32">
        <v>9863.5226000000002</v>
      </c>
      <c r="M691" s="31">
        <v>16006</v>
      </c>
      <c r="N691" s="32">
        <v>8483.18</v>
      </c>
      <c r="O691" s="63"/>
    </row>
    <row r="692" spans="2:15" x14ac:dyDescent="0.25">
      <c r="B692" s="13" t="s">
        <v>42</v>
      </c>
      <c r="C692" s="31">
        <v>52228.32</v>
      </c>
      <c r="D692" s="32">
        <v>27681.009600000001</v>
      </c>
      <c r="E692" s="31">
        <v>45563.040000000001</v>
      </c>
      <c r="F692" s="32">
        <v>24148.411200000002</v>
      </c>
      <c r="G692" s="31">
        <v>31624.04</v>
      </c>
      <c r="H692" s="32">
        <v>16760.7412</v>
      </c>
      <c r="I692" s="31">
        <v>24016.420000000002</v>
      </c>
      <c r="J692" s="32">
        <v>12728.702600000001</v>
      </c>
      <c r="K692" s="31">
        <v>21635.66</v>
      </c>
      <c r="L692" s="32">
        <v>11466.899800000001</v>
      </c>
      <c r="M692" s="31">
        <v>18598.760000000002</v>
      </c>
      <c r="N692" s="32">
        <v>9857.3428000000004</v>
      </c>
      <c r="O692" s="63"/>
    </row>
    <row r="693" spans="2:15" x14ac:dyDescent="0.25">
      <c r="B693" s="13" t="s">
        <v>43</v>
      </c>
      <c r="C693" s="31">
        <v>57023.76</v>
      </c>
      <c r="D693" s="32">
        <v>30222.592800000002</v>
      </c>
      <c r="E693" s="31">
        <v>49775.48</v>
      </c>
      <c r="F693" s="32">
        <v>26381.004400000002</v>
      </c>
      <c r="G693" s="31">
        <v>34551.760000000002</v>
      </c>
      <c r="H693" s="32">
        <v>18312.432800000002</v>
      </c>
      <c r="I693" s="31">
        <v>26242.420000000002</v>
      </c>
      <c r="J693" s="32">
        <v>13908.482599999999</v>
      </c>
      <c r="K693" s="31">
        <v>23630.58</v>
      </c>
      <c r="L693" s="32">
        <v>12524.207400000001</v>
      </c>
      <c r="M693" s="31">
        <v>20324.440000000002</v>
      </c>
      <c r="N693" s="32">
        <v>10771.9532</v>
      </c>
      <c r="O693" s="63"/>
    </row>
    <row r="694" spans="2:15" x14ac:dyDescent="0.25">
      <c r="B694" s="13" t="s">
        <v>44</v>
      </c>
      <c r="C694" s="31">
        <v>63134.66</v>
      </c>
      <c r="D694" s="32">
        <v>33461.3698</v>
      </c>
      <c r="E694" s="31">
        <v>55118.94</v>
      </c>
      <c r="F694" s="32">
        <v>29213.038200000003</v>
      </c>
      <c r="G694" s="31">
        <v>38256.46</v>
      </c>
      <c r="H694" s="32">
        <v>20275.9238</v>
      </c>
      <c r="I694" s="31">
        <v>29064.140000000003</v>
      </c>
      <c r="J694" s="32">
        <v>15403.994200000001</v>
      </c>
      <c r="K694" s="31">
        <v>26176.7</v>
      </c>
      <c r="L694" s="32">
        <v>13873.651000000002</v>
      </c>
      <c r="M694" s="31">
        <v>22502.74</v>
      </c>
      <c r="N694" s="32">
        <v>11926.452200000002</v>
      </c>
      <c r="O694" s="63"/>
    </row>
    <row r="695" spans="2:15" x14ac:dyDescent="0.25">
      <c r="B695" s="13" t="s">
        <v>45</v>
      </c>
      <c r="C695" s="31">
        <v>69449.08</v>
      </c>
      <c r="D695" s="32">
        <v>36808.0124</v>
      </c>
      <c r="E695" s="31">
        <v>60647.9</v>
      </c>
      <c r="F695" s="32">
        <v>32143.387000000002</v>
      </c>
      <c r="G695" s="31">
        <v>42094.720000000001</v>
      </c>
      <c r="H695" s="32">
        <v>22310.2016</v>
      </c>
      <c r="I695" s="31">
        <v>31975.960000000003</v>
      </c>
      <c r="J695" s="32">
        <v>16947.2588</v>
      </c>
      <c r="K695" s="31">
        <v>28804.440000000002</v>
      </c>
      <c r="L695" s="32">
        <v>15266.3532</v>
      </c>
      <c r="M695" s="31">
        <v>24769.02</v>
      </c>
      <c r="N695" s="32">
        <v>13127.580600000001</v>
      </c>
      <c r="O695" s="63"/>
    </row>
    <row r="696" spans="2:15" x14ac:dyDescent="0.25">
      <c r="B696" s="13" t="s">
        <v>46</v>
      </c>
      <c r="C696" s="31">
        <v>82198.760000000009</v>
      </c>
      <c r="D696" s="32">
        <v>43565.342799999999</v>
      </c>
      <c r="E696" s="31">
        <v>74642.02</v>
      </c>
      <c r="F696" s="32">
        <v>39560.270600000003</v>
      </c>
      <c r="G696" s="31">
        <v>51262.66</v>
      </c>
      <c r="H696" s="32">
        <v>27169.209800000004</v>
      </c>
      <c r="I696" s="31">
        <v>37643.78</v>
      </c>
      <c r="J696" s="32">
        <v>19951.203400000002</v>
      </c>
      <c r="K696" s="31">
        <v>33575.5</v>
      </c>
      <c r="L696" s="32">
        <v>17795.014999999999</v>
      </c>
      <c r="M696" s="31">
        <v>29135.16</v>
      </c>
      <c r="N696" s="32">
        <v>15441.6348</v>
      </c>
      <c r="O696" s="63"/>
    </row>
    <row r="697" spans="2:15" x14ac:dyDescent="0.25">
      <c r="B697" s="13" t="s">
        <v>47</v>
      </c>
      <c r="C697" s="31">
        <v>85421.16</v>
      </c>
      <c r="D697" s="32">
        <v>45273.214800000002</v>
      </c>
      <c r="E697" s="31">
        <v>77573.98000000001</v>
      </c>
      <c r="F697" s="32">
        <v>41114.2094</v>
      </c>
      <c r="G697" s="31">
        <v>53271.360000000001</v>
      </c>
      <c r="H697" s="32">
        <v>28233.820800000001</v>
      </c>
      <c r="I697" s="31">
        <v>39127.78</v>
      </c>
      <c r="J697" s="32">
        <v>20737.723399999999</v>
      </c>
      <c r="K697" s="31">
        <v>34896.26</v>
      </c>
      <c r="L697" s="32">
        <v>18495.017800000001</v>
      </c>
      <c r="M697" s="31">
        <v>30286.32</v>
      </c>
      <c r="N697" s="32">
        <v>16051.749600000001</v>
      </c>
      <c r="O697" s="63"/>
    </row>
    <row r="698" spans="2:15" x14ac:dyDescent="0.25">
      <c r="B698" s="13" t="s">
        <v>48</v>
      </c>
      <c r="C698" s="31">
        <v>87830.540000000008</v>
      </c>
      <c r="D698" s="32">
        <v>46550.186199999996</v>
      </c>
      <c r="E698" s="31">
        <v>79778.78</v>
      </c>
      <c r="F698" s="32">
        <v>42282.753400000001</v>
      </c>
      <c r="G698" s="31">
        <v>54781.86</v>
      </c>
      <c r="H698" s="32">
        <v>29034.3858</v>
      </c>
      <c r="I698" s="31">
        <v>40231.240000000005</v>
      </c>
      <c r="J698" s="32">
        <v>21322.557199999999</v>
      </c>
      <c r="K698" s="31">
        <v>35881</v>
      </c>
      <c r="L698" s="32">
        <v>19016.93</v>
      </c>
      <c r="M698" s="31">
        <v>31137.5</v>
      </c>
      <c r="N698" s="32">
        <v>16502.875</v>
      </c>
      <c r="O698" s="63"/>
    </row>
    <row r="699" spans="2:15" x14ac:dyDescent="0.25">
      <c r="B699" s="13" t="s">
        <v>49</v>
      </c>
      <c r="C699" s="31">
        <v>91063.540000000008</v>
      </c>
      <c r="D699" s="32">
        <v>48263.676200000002</v>
      </c>
      <c r="E699" s="31">
        <v>82712.86</v>
      </c>
      <c r="F699" s="32">
        <v>43837.815800000004</v>
      </c>
      <c r="G699" s="31">
        <v>56793.740000000005</v>
      </c>
      <c r="H699" s="32">
        <v>30100.682199999999</v>
      </c>
      <c r="I699" s="31">
        <v>41714.18</v>
      </c>
      <c r="J699" s="32">
        <v>22108.5154</v>
      </c>
      <c r="K699" s="31">
        <v>37199.64</v>
      </c>
      <c r="L699" s="32">
        <v>19715.8092</v>
      </c>
      <c r="M699" s="31">
        <v>32299.260000000002</v>
      </c>
      <c r="N699" s="32">
        <v>17118.607800000002</v>
      </c>
      <c r="O699" s="63"/>
    </row>
    <row r="700" spans="2:15" x14ac:dyDescent="0.25">
      <c r="B700" s="13" t="s">
        <v>50</v>
      </c>
      <c r="C700" s="31">
        <v>92663.08</v>
      </c>
      <c r="D700" s="32">
        <v>49111.432400000005</v>
      </c>
      <c r="E700" s="31">
        <v>84176.72</v>
      </c>
      <c r="F700" s="32">
        <v>44613.661599999999</v>
      </c>
      <c r="G700" s="31">
        <v>57808.160000000003</v>
      </c>
      <c r="H700" s="32">
        <v>30638.324800000002</v>
      </c>
      <c r="I700" s="31">
        <v>42448.76</v>
      </c>
      <c r="J700" s="32">
        <v>22497.842800000002</v>
      </c>
      <c r="K700" s="31">
        <v>37866.380000000005</v>
      </c>
      <c r="L700" s="32">
        <v>20069.181400000001</v>
      </c>
      <c r="M700" s="31">
        <v>32865.300000000003</v>
      </c>
      <c r="N700" s="32">
        <v>17418.609000000004</v>
      </c>
      <c r="O700" s="63"/>
    </row>
    <row r="701" spans="2:15" x14ac:dyDescent="0.25">
      <c r="B701" s="13" t="s">
        <v>51</v>
      </c>
      <c r="C701" s="31">
        <v>96685.78</v>
      </c>
      <c r="D701" s="32">
        <v>51243.463400000001</v>
      </c>
      <c r="E701" s="31">
        <v>87839.02</v>
      </c>
      <c r="F701" s="32">
        <v>46554.680600000007</v>
      </c>
      <c r="G701" s="31">
        <v>60317.18</v>
      </c>
      <c r="H701" s="32">
        <v>31968.1054</v>
      </c>
      <c r="I701" s="31">
        <v>44309.060000000005</v>
      </c>
      <c r="J701" s="32">
        <v>23483.801800000001</v>
      </c>
      <c r="K701" s="31">
        <v>39506.200000000004</v>
      </c>
      <c r="L701" s="32">
        <v>20938.286</v>
      </c>
      <c r="M701" s="31">
        <v>34296.300000000003</v>
      </c>
      <c r="N701" s="32">
        <v>18177.039000000001</v>
      </c>
      <c r="O701" s="63"/>
    </row>
  </sheetData>
  <sheetProtection password="CF11" sheet="1" objects="1" scenarios="1"/>
  <mergeCells count="365">
    <mergeCell ref="O4:O35"/>
    <mergeCell ref="C5:D5"/>
    <mergeCell ref="E5:F5"/>
    <mergeCell ref="G5:H5"/>
    <mergeCell ref="I5:J5"/>
    <mergeCell ref="K5:L5"/>
    <mergeCell ref="M5:N5"/>
    <mergeCell ref="C6:D6"/>
    <mergeCell ref="E6:F6"/>
    <mergeCell ref="G6:H6"/>
    <mergeCell ref="C4:D4"/>
    <mergeCell ref="E4:F4"/>
    <mergeCell ref="G4:H4"/>
    <mergeCell ref="I4:J4"/>
    <mergeCell ref="K4:L4"/>
    <mergeCell ref="M4:N4"/>
    <mergeCell ref="I6:J6"/>
    <mergeCell ref="K6:L6"/>
    <mergeCell ref="M6:N6"/>
    <mergeCell ref="C40:D40"/>
    <mergeCell ref="E40:F40"/>
    <mergeCell ref="G40:H40"/>
    <mergeCell ref="I40:J40"/>
    <mergeCell ref="K40:L40"/>
    <mergeCell ref="M40:N40"/>
    <mergeCell ref="O40:O71"/>
    <mergeCell ref="C41:D41"/>
    <mergeCell ref="E41:F41"/>
    <mergeCell ref="G41:H41"/>
    <mergeCell ref="I41:J41"/>
    <mergeCell ref="K41:L41"/>
    <mergeCell ref="M41:N41"/>
    <mergeCell ref="C42:D42"/>
    <mergeCell ref="E42:F42"/>
    <mergeCell ref="G42:H42"/>
    <mergeCell ref="I42:J42"/>
    <mergeCell ref="K42:L42"/>
    <mergeCell ref="M42:N42"/>
    <mergeCell ref="C77:D77"/>
    <mergeCell ref="E77:F77"/>
    <mergeCell ref="G77:H77"/>
    <mergeCell ref="I77:J77"/>
    <mergeCell ref="K77:L77"/>
    <mergeCell ref="M77:N77"/>
    <mergeCell ref="O77:O108"/>
    <mergeCell ref="C78:D78"/>
    <mergeCell ref="E78:F78"/>
    <mergeCell ref="G78:H78"/>
    <mergeCell ref="I78:J78"/>
    <mergeCell ref="K78:L78"/>
    <mergeCell ref="M78:N78"/>
    <mergeCell ref="C79:D79"/>
    <mergeCell ref="E79:F79"/>
    <mergeCell ref="G79:H79"/>
    <mergeCell ref="I79:J79"/>
    <mergeCell ref="K79:L79"/>
    <mergeCell ref="M79:N79"/>
    <mergeCell ref="C114:D114"/>
    <mergeCell ref="E114:F114"/>
    <mergeCell ref="G114:H114"/>
    <mergeCell ref="I114:J114"/>
    <mergeCell ref="K114:L114"/>
    <mergeCell ref="M114:N114"/>
    <mergeCell ref="O114:O145"/>
    <mergeCell ref="C115:D115"/>
    <mergeCell ref="E115:F115"/>
    <mergeCell ref="G115:H115"/>
    <mergeCell ref="I115:J115"/>
    <mergeCell ref="K115:L115"/>
    <mergeCell ref="M115:N115"/>
    <mergeCell ref="C116:D116"/>
    <mergeCell ref="E116:F116"/>
    <mergeCell ref="G116:H116"/>
    <mergeCell ref="I116:J116"/>
    <mergeCell ref="K116:L116"/>
    <mergeCell ref="M116:N116"/>
    <mergeCell ref="C151:D151"/>
    <mergeCell ref="E151:F151"/>
    <mergeCell ref="G151:H151"/>
    <mergeCell ref="I151:J151"/>
    <mergeCell ref="K151:L151"/>
    <mergeCell ref="M151:N151"/>
    <mergeCell ref="O151:O182"/>
    <mergeCell ref="C152:D152"/>
    <mergeCell ref="E152:F152"/>
    <mergeCell ref="G152:H152"/>
    <mergeCell ref="I152:J152"/>
    <mergeCell ref="K152:L152"/>
    <mergeCell ref="M152:N152"/>
    <mergeCell ref="C153:D153"/>
    <mergeCell ref="E153:F153"/>
    <mergeCell ref="G153:H153"/>
    <mergeCell ref="I153:J153"/>
    <mergeCell ref="K153:L153"/>
    <mergeCell ref="M153:N153"/>
    <mergeCell ref="B186:N186"/>
    <mergeCell ref="C188:D188"/>
    <mergeCell ref="E188:F188"/>
    <mergeCell ref="G188:H188"/>
    <mergeCell ref="I188:J188"/>
    <mergeCell ref="K188:L188"/>
    <mergeCell ref="M188:N188"/>
    <mergeCell ref="O188:O219"/>
    <mergeCell ref="C189:D189"/>
    <mergeCell ref="E189:F189"/>
    <mergeCell ref="G189:H189"/>
    <mergeCell ref="I189:J189"/>
    <mergeCell ref="K189:L189"/>
    <mergeCell ref="M189:N189"/>
    <mergeCell ref="C190:D190"/>
    <mergeCell ref="E190:F190"/>
    <mergeCell ref="G190:H190"/>
    <mergeCell ref="I190:J190"/>
    <mergeCell ref="K190:L190"/>
    <mergeCell ref="M190:N190"/>
    <mergeCell ref="B223:N223"/>
    <mergeCell ref="C225:D225"/>
    <mergeCell ref="E225:F225"/>
    <mergeCell ref="G225:H225"/>
    <mergeCell ref="I225:J225"/>
    <mergeCell ref="K225:L225"/>
    <mergeCell ref="M225:N225"/>
    <mergeCell ref="O225:O256"/>
    <mergeCell ref="C226:D226"/>
    <mergeCell ref="E226:F226"/>
    <mergeCell ref="G226:H226"/>
    <mergeCell ref="I226:J226"/>
    <mergeCell ref="K226:L226"/>
    <mergeCell ref="M226:N226"/>
    <mergeCell ref="C227:D227"/>
    <mergeCell ref="E227:F227"/>
    <mergeCell ref="G227:H227"/>
    <mergeCell ref="I227:J227"/>
    <mergeCell ref="K227:L227"/>
    <mergeCell ref="M227:N227"/>
    <mergeCell ref="C262:D262"/>
    <mergeCell ref="E262:F262"/>
    <mergeCell ref="G262:H262"/>
    <mergeCell ref="I262:J262"/>
    <mergeCell ref="K262:L262"/>
    <mergeCell ref="M262:N262"/>
    <mergeCell ref="O262:O293"/>
    <mergeCell ref="C263:D263"/>
    <mergeCell ref="E263:F263"/>
    <mergeCell ref="G263:H263"/>
    <mergeCell ref="I263:J263"/>
    <mergeCell ref="K263:L263"/>
    <mergeCell ref="M263:N263"/>
    <mergeCell ref="C264:D264"/>
    <mergeCell ref="E264:F264"/>
    <mergeCell ref="G264:H264"/>
    <mergeCell ref="I264:J264"/>
    <mergeCell ref="K264:L264"/>
    <mergeCell ref="M264:N264"/>
    <mergeCell ref="C299:D299"/>
    <mergeCell ref="E299:F299"/>
    <mergeCell ref="G299:H299"/>
    <mergeCell ref="I299:J299"/>
    <mergeCell ref="K299:L299"/>
    <mergeCell ref="M299:N299"/>
    <mergeCell ref="O299:O330"/>
    <mergeCell ref="C300:D300"/>
    <mergeCell ref="E300:F300"/>
    <mergeCell ref="G300:H300"/>
    <mergeCell ref="I300:J300"/>
    <mergeCell ref="K300:L300"/>
    <mergeCell ref="M300:N300"/>
    <mergeCell ref="C301:D301"/>
    <mergeCell ref="E301:F301"/>
    <mergeCell ref="G301:H301"/>
    <mergeCell ref="I301:J301"/>
    <mergeCell ref="K301:L301"/>
    <mergeCell ref="M301:N301"/>
    <mergeCell ref="C336:D336"/>
    <mergeCell ref="E336:F336"/>
    <mergeCell ref="G336:H336"/>
    <mergeCell ref="I336:J336"/>
    <mergeCell ref="K336:L336"/>
    <mergeCell ref="M336:N336"/>
    <mergeCell ref="O336:O367"/>
    <mergeCell ref="C337:D337"/>
    <mergeCell ref="E337:F337"/>
    <mergeCell ref="G337:H337"/>
    <mergeCell ref="I337:J337"/>
    <mergeCell ref="K337:L337"/>
    <mergeCell ref="M337:N337"/>
    <mergeCell ref="C338:D338"/>
    <mergeCell ref="E338:F338"/>
    <mergeCell ref="G338:H338"/>
    <mergeCell ref="I338:J338"/>
    <mergeCell ref="K338:L338"/>
    <mergeCell ref="M338:N338"/>
    <mergeCell ref="C373:D373"/>
    <mergeCell ref="E373:F373"/>
    <mergeCell ref="G373:H373"/>
    <mergeCell ref="I373:J373"/>
    <mergeCell ref="K373:L373"/>
    <mergeCell ref="M373:N373"/>
    <mergeCell ref="O373:O404"/>
    <mergeCell ref="C374:D374"/>
    <mergeCell ref="E374:F374"/>
    <mergeCell ref="G374:H374"/>
    <mergeCell ref="I374:J374"/>
    <mergeCell ref="K374:L374"/>
    <mergeCell ref="M374:N374"/>
    <mergeCell ref="C375:D375"/>
    <mergeCell ref="E375:F375"/>
    <mergeCell ref="G375:H375"/>
    <mergeCell ref="I375:J375"/>
    <mergeCell ref="K375:L375"/>
    <mergeCell ref="M375:N375"/>
    <mergeCell ref="C410:D410"/>
    <mergeCell ref="E410:F410"/>
    <mergeCell ref="G410:H410"/>
    <mergeCell ref="I410:J410"/>
    <mergeCell ref="K410:L410"/>
    <mergeCell ref="M410:N410"/>
    <mergeCell ref="O410:O441"/>
    <mergeCell ref="C411:D411"/>
    <mergeCell ref="E411:F411"/>
    <mergeCell ref="G411:H411"/>
    <mergeCell ref="I411:J411"/>
    <mergeCell ref="K411:L411"/>
    <mergeCell ref="M411:N411"/>
    <mergeCell ref="C412:D412"/>
    <mergeCell ref="E412:F412"/>
    <mergeCell ref="G412:H412"/>
    <mergeCell ref="I412:J412"/>
    <mergeCell ref="K412:L412"/>
    <mergeCell ref="M412:N412"/>
    <mergeCell ref="C447:D447"/>
    <mergeCell ref="E447:F447"/>
    <mergeCell ref="G447:H447"/>
    <mergeCell ref="I447:J447"/>
    <mergeCell ref="K447:L447"/>
    <mergeCell ref="M447:N447"/>
    <mergeCell ref="O447:O478"/>
    <mergeCell ref="C448:D448"/>
    <mergeCell ref="E448:F448"/>
    <mergeCell ref="G448:H448"/>
    <mergeCell ref="I448:J448"/>
    <mergeCell ref="K448:L448"/>
    <mergeCell ref="M448:N448"/>
    <mergeCell ref="C449:D449"/>
    <mergeCell ref="E449:F449"/>
    <mergeCell ref="G449:H449"/>
    <mergeCell ref="I449:J449"/>
    <mergeCell ref="K449:L449"/>
    <mergeCell ref="M449:N449"/>
    <mergeCell ref="C484:D484"/>
    <mergeCell ref="E484:F484"/>
    <mergeCell ref="G484:H484"/>
    <mergeCell ref="I484:J484"/>
    <mergeCell ref="K484:L484"/>
    <mergeCell ref="M484:N484"/>
    <mergeCell ref="O484:O515"/>
    <mergeCell ref="C485:D485"/>
    <mergeCell ref="E485:F485"/>
    <mergeCell ref="G485:H485"/>
    <mergeCell ref="I485:J485"/>
    <mergeCell ref="K485:L485"/>
    <mergeCell ref="M485:N485"/>
    <mergeCell ref="C486:D486"/>
    <mergeCell ref="E486:F486"/>
    <mergeCell ref="G486:H486"/>
    <mergeCell ref="I486:J486"/>
    <mergeCell ref="K486:L486"/>
    <mergeCell ref="M486:N486"/>
    <mergeCell ref="C521:D521"/>
    <mergeCell ref="E521:F521"/>
    <mergeCell ref="G521:H521"/>
    <mergeCell ref="I521:J521"/>
    <mergeCell ref="K521:L521"/>
    <mergeCell ref="M521:N521"/>
    <mergeCell ref="O521:O552"/>
    <mergeCell ref="C522:D522"/>
    <mergeCell ref="E522:F522"/>
    <mergeCell ref="G522:H522"/>
    <mergeCell ref="I522:J522"/>
    <mergeCell ref="K522:L522"/>
    <mergeCell ref="M522:N522"/>
    <mergeCell ref="C523:D523"/>
    <mergeCell ref="E523:F523"/>
    <mergeCell ref="G523:H523"/>
    <mergeCell ref="I523:J523"/>
    <mergeCell ref="K523:L523"/>
    <mergeCell ref="M523:N523"/>
    <mergeCell ref="C558:D558"/>
    <mergeCell ref="E558:F558"/>
    <mergeCell ref="G558:H558"/>
    <mergeCell ref="I558:J558"/>
    <mergeCell ref="K558:L558"/>
    <mergeCell ref="M558:N558"/>
    <mergeCell ref="O558:O589"/>
    <mergeCell ref="C559:D559"/>
    <mergeCell ref="E559:F559"/>
    <mergeCell ref="G559:H559"/>
    <mergeCell ref="I559:J559"/>
    <mergeCell ref="K559:L559"/>
    <mergeCell ref="M559:N559"/>
    <mergeCell ref="C560:D560"/>
    <mergeCell ref="E560:F560"/>
    <mergeCell ref="G560:H560"/>
    <mergeCell ref="I560:J560"/>
    <mergeCell ref="K560:L560"/>
    <mergeCell ref="M560:N560"/>
    <mergeCell ref="O595:O626"/>
    <mergeCell ref="C596:D596"/>
    <mergeCell ref="E596:F596"/>
    <mergeCell ref="G596:H596"/>
    <mergeCell ref="I596:J596"/>
    <mergeCell ref="K596:L596"/>
    <mergeCell ref="M596:N596"/>
    <mergeCell ref="C597:D597"/>
    <mergeCell ref="E597:F597"/>
    <mergeCell ref="G597:H597"/>
    <mergeCell ref="C595:D595"/>
    <mergeCell ref="E595:F595"/>
    <mergeCell ref="G595:H595"/>
    <mergeCell ref="I595:J595"/>
    <mergeCell ref="K595:L595"/>
    <mergeCell ref="M595:N595"/>
    <mergeCell ref="I597:J597"/>
    <mergeCell ref="K597:L597"/>
    <mergeCell ref="M597:N597"/>
    <mergeCell ref="I634:J634"/>
    <mergeCell ref="K634:L634"/>
    <mergeCell ref="M634:N634"/>
    <mergeCell ref="O634:O665"/>
    <mergeCell ref="C635:D635"/>
    <mergeCell ref="E635:F635"/>
    <mergeCell ref="G635:H635"/>
    <mergeCell ref="I635:J635"/>
    <mergeCell ref="K635:L635"/>
    <mergeCell ref="M635:N635"/>
    <mergeCell ref="C636:D636"/>
    <mergeCell ref="E636:F636"/>
    <mergeCell ref="G636:H636"/>
    <mergeCell ref="I636:J636"/>
    <mergeCell ref="K636:L636"/>
    <mergeCell ref="M636:N636"/>
    <mergeCell ref="E632:N632"/>
    <mergeCell ref="E668:N668"/>
    <mergeCell ref="C670:D670"/>
    <mergeCell ref="E670:F670"/>
    <mergeCell ref="G670:H670"/>
    <mergeCell ref="I670:J670"/>
    <mergeCell ref="K670:L670"/>
    <mergeCell ref="M670:N670"/>
    <mergeCell ref="O670:O701"/>
    <mergeCell ref="C671:D671"/>
    <mergeCell ref="E671:F671"/>
    <mergeCell ref="G671:H671"/>
    <mergeCell ref="I671:J671"/>
    <mergeCell ref="K671:L671"/>
    <mergeCell ref="M671:N671"/>
    <mergeCell ref="C672:D672"/>
    <mergeCell ref="E672:F672"/>
    <mergeCell ref="G672:H672"/>
    <mergeCell ref="I672:J672"/>
    <mergeCell ref="K672:L672"/>
    <mergeCell ref="M672:N672"/>
    <mergeCell ref="C634:D634"/>
    <mergeCell ref="E634:F634"/>
    <mergeCell ref="G634:H634"/>
  </mergeCells>
  <conditionalFormatting sqref="P9:U35">
    <cfRule type="containsText" dxfId="150" priority="36" operator="containsText" text="True">
      <formula>NOT(ISERROR(SEARCH("True",P9)))</formula>
    </cfRule>
  </conditionalFormatting>
  <conditionalFormatting sqref="P45:U71">
    <cfRule type="containsText" dxfId="149" priority="35" operator="containsText" text="True">
      <formula>NOT(ISERROR(SEARCH("True",P45)))</formula>
    </cfRule>
  </conditionalFormatting>
  <conditionalFormatting sqref="P82:U108">
    <cfRule type="containsText" dxfId="148" priority="34" operator="containsText" text="True">
      <formula>NOT(ISERROR(SEARCH("True",P82)))</formula>
    </cfRule>
  </conditionalFormatting>
  <conditionalFormatting sqref="P119:U145">
    <cfRule type="containsText" dxfId="147" priority="33" operator="containsText" text="True">
      <formula>NOT(ISERROR(SEARCH("True",P119)))</formula>
    </cfRule>
    <cfRule type="containsText" dxfId="146" priority="32" operator="containsText" text="True">
      <formula>NOT(ISERROR(SEARCH("True",P119)))</formula>
    </cfRule>
  </conditionalFormatting>
  <conditionalFormatting sqref="P156:U182">
    <cfRule type="containsText" dxfId="145" priority="31" operator="containsText" text="True">
      <formula>NOT(ISERROR(SEARCH("True",P156)))</formula>
    </cfRule>
  </conditionalFormatting>
  <conditionalFormatting sqref="P193:U219">
    <cfRule type="containsText" dxfId="144" priority="30" operator="containsText" text="True">
      <formula>NOT(ISERROR(SEARCH("True",P193)))</formula>
    </cfRule>
  </conditionalFormatting>
  <conditionalFormatting sqref="P230:U256">
    <cfRule type="containsText" dxfId="143" priority="29" operator="containsText" text="True">
      <formula>NOT(ISERROR(SEARCH("True",P230)))</formula>
    </cfRule>
  </conditionalFormatting>
  <conditionalFormatting sqref="P267:U293">
    <cfRule type="containsText" dxfId="142" priority="28" operator="containsText" text="True">
      <formula>NOT(ISERROR(SEARCH("True",P267)))</formula>
    </cfRule>
  </conditionalFormatting>
  <conditionalFormatting sqref="P304:U330">
    <cfRule type="containsText" dxfId="141" priority="27" operator="containsText" text="True">
      <formula>NOT(ISERROR(SEARCH("True",P304)))</formula>
    </cfRule>
  </conditionalFormatting>
  <conditionalFormatting sqref="P341:U367">
    <cfRule type="containsText" dxfId="140" priority="26" operator="containsText" text="True">
      <formula>NOT(ISERROR(SEARCH("True",P341)))</formula>
    </cfRule>
  </conditionalFormatting>
  <conditionalFormatting sqref="P378:U404">
    <cfRule type="containsText" dxfId="139" priority="25" operator="containsText" text="True">
      <formula>NOT(ISERROR(SEARCH("True",P378)))</formula>
    </cfRule>
  </conditionalFormatting>
  <conditionalFormatting sqref="P415:U441">
    <cfRule type="containsText" dxfId="138" priority="24" operator="containsText" text="True">
      <formula>NOT(ISERROR(SEARCH("True",P415)))</formula>
    </cfRule>
  </conditionalFormatting>
  <conditionalFormatting sqref="P452:U478">
    <cfRule type="containsText" dxfId="137" priority="23" operator="containsText" text="True">
      <formula>NOT(ISERROR(SEARCH("True",P452)))</formula>
    </cfRule>
  </conditionalFormatting>
  <conditionalFormatting sqref="P489:U515">
    <cfRule type="containsText" dxfId="136" priority="22" operator="containsText" text="True">
      <formula>NOT(ISERROR(SEARCH("True",P489)))</formula>
    </cfRule>
  </conditionalFormatting>
  <conditionalFormatting sqref="P526:U552">
    <cfRule type="containsText" dxfId="135" priority="21" operator="containsText" text="True">
      <formula>NOT(ISERROR(SEARCH("True",P526)))</formula>
    </cfRule>
  </conditionalFormatting>
  <conditionalFormatting sqref="P563:U589">
    <cfRule type="containsText" dxfId="134" priority="20" operator="containsText" text="True">
      <formula>NOT(ISERROR(SEARCH("True",P563)))</formula>
    </cfRule>
    <cfRule type="containsText" dxfId="133" priority="19" operator="containsText" text="True">
      <formula>NOT(ISERROR(SEARCH("True",P563)))</formula>
    </cfRule>
  </conditionalFormatting>
  <conditionalFormatting sqref="P600:U626">
    <cfRule type="containsText" dxfId="132" priority="18" operator="containsText" text="True">
      <formula>NOT(ISERROR(SEARCH("True",P600)))</formula>
    </cfRule>
  </conditionalFormatting>
  <conditionalFormatting sqref="V600:AA626">
    <cfRule type="containsText" dxfId="131" priority="17" operator="containsText" text="True">
      <formula>NOT(ISERROR(SEARCH("True",V600)))</formula>
    </cfRule>
  </conditionalFormatting>
  <conditionalFormatting sqref="V563:AA589">
    <cfRule type="containsText" dxfId="130" priority="16" operator="containsText" text="True">
      <formula>NOT(ISERROR(SEARCH("True",V563)))</formula>
    </cfRule>
  </conditionalFormatting>
  <conditionalFormatting sqref="V526:AA552">
    <cfRule type="containsText" dxfId="129" priority="15" operator="containsText" text="True">
      <formula>NOT(ISERROR(SEARCH("True",V526)))</formula>
    </cfRule>
  </conditionalFormatting>
  <conditionalFormatting sqref="V489:AA515">
    <cfRule type="containsText" dxfId="128" priority="14" operator="containsText" text="True">
      <formula>NOT(ISERROR(SEARCH("True",V489)))</formula>
    </cfRule>
  </conditionalFormatting>
  <conditionalFormatting sqref="V452:AA478">
    <cfRule type="containsText" dxfId="127" priority="13" operator="containsText" text="True">
      <formula>NOT(ISERROR(SEARCH("True",V452)))</formula>
    </cfRule>
  </conditionalFormatting>
  <conditionalFormatting sqref="V415:AA441">
    <cfRule type="containsText" dxfId="126" priority="12" operator="containsText" text="True">
      <formula>NOT(ISERROR(SEARCH("True",V415)))</formula>
    </cfRule>
  </conditionalFormatting>
  <conditionalFormatting sqref="V378:AA404">
    <cfRule type="containsText" dxfId="125" priority="11" operator="containsText" text="True">
      <formula>NOT(ISERROR(SEARCH("True",V378)))</formula>
    </cfRule>
  </conditionalFormatting>
  <conditionalFormatting sqref="V341:AA367">
    <cfRule type="containsText" dxfId="124" priority="10" operator="containsText" text="True">
      <formula>NOT(ISERROR(SEARCH("True",V341)))</formula>
    </cfRule>
  </conditionalFormatting>
  <conditionalFormatting sqref="V304:AA330">
    <cfRule type="containsText" dxfId="123" priority="9" operator="containsText" text="True">
      <formula>NOT(ISERROR(SEARCH("True",V304)))</formula>
    </cfRule>
  </conditionalFormatting>
  <conditionalFormatting sqref="V267:AA293">
    <cfRule type="containsText" dxfId="122" priority="8" operator="containsText" text="True">
      <formula>NOT(ISERROR(SEARCH("True",V267)))</formula>
    </cfRule>
  </conditionalFormatting>
  <conditionalFormatting sqref="V230:AA256">
    <cfRule type="containsText" dxfId="121" priority="7" operator="containsText" text="True">
      <formula>NOT(ISERROR(SEARCH("True",V230)))</formula>
    </cfRule>
  </conditionalFormatting>
  <conditionalFormatting sqref="V193:AA219">
    <cfRule type="containsText" dxfId="120" priority="6" operator="containsText" text="True">
      <formula>NOT(ISERROR(SEARCH("True",V193)))</formula>
    </cfRule>
  </conditionalFormatting>
  <conditionalFormatting sqref="V156:AA182">
    <cfRule type="containsText" dxfId="119" priority="5" operator="containsText" text="True">
      <formula>NOT(ISERROR(SEARCH("True",V156)))</formula>
    </cfRule>
  </conditionalFormatting>
  <conditionalFormatting sqref="V119:AA145">
    <cfRule type="containsText" dxfId="118" priority="4" operator="containsText" text="True">
      <formula>NOT(ISERROR(SEARCH("True",V119)))</formula>
    </cfRule>
  </conditionalFormatting>
  <conditionalFormatting sqref="V82:AA108">
    <cfRule type="containsText" dxfId="117" priority="3" operator="containsText" text="True">
      <formula>NOT(ISERROR(SEARCH("True",V82)))</formula>
    </cfRule>
  </conditionalFormatting>
  <conditionalFormatting sqref="V45:AA71">
    <cfRule type="containsText" dxfId="116" priority="2" operator="containsText" text="True">
      <formula>NOT(ISERROR(SEARCH("True",V45)))</formula>
    </cfRule>
  </conditionalFormatting>
  <conditionalFormatting sqref="V9:AA35">
    <cfRule type="containsText" dxfId="115" priority="1" operator="containsText" text="True">
      <formula>NOT(ISERROR(SEARCH("True",V9)))</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E227"/>
  <sheetViews>
    <sheetView zoomScale="75" zoomScaleNormal="75" workbookViewId="0">
      <selection activeCell="AJ24" sqref="AJ24"/>
    </sheetView>
  </sheetViews>
  <sheetFormatPr baseColWidth="10" defaultColWidth="11" defaultRowHeight="15.75" x14ac:dyDescent="0.25"/>
  <cols>
    <col min="1" max="1" width="1.625" customWidth="1"/>
    <col min="2" max="2" width="31" customWidth="1"/>
    <col min="18" max="31" width="0" hidden="1" customWidth="1"/>
  </cols>
  <sheetData>
    <row r="1" spans="1:31" ht="16.5" thickBot="1" x14ac:dyDescent="0.3"/>
    <row r="2" spans="1:31" ht="40.35" customHeight="1" thickBot="1" x14ac:dyDescent="0.3">
      <c r="B2" s="71" t="s">
        <v>120</v>
      </c>
      <c r="C2" s="72"/>
      <c r="D2" s="72"/>
      <c r="E2" s="72"/>
      <c r="F2" s="72"/>
      <c r="G2" s="72"/>
      <c r="H2" s="72"/>
      <c r="I2" s="72"/>
      <c r="J2" s="72"/>
      <c r="K2" s="72"/>
      <c r="L2" s="72"/>
      <c r="M2" s="72"/>
      <c r="N2" s="72"/>
      <c r="O2" s="72"/>
      <c r="P2" s="73"/>
    </row>
    <row r="4" spans="1:31" x14ac:dyDescent="0.25">
      <c r="A4" s="3"/>
      <c r="B4" s="3"/>
      <c r="C4" s="4"/>
      <c r="D4" s="3"/>
      <c r="E4" s="3"/>
      <c r="F4" s="3"/>
      <c r="G4" s="3"/>
      <c r="H4" s="3"/>
      <c r="I4" s="3"/>
      <c r="J4" s="3"/>
      <c r="K4" s="3"/>
      <c r="L4" s="3"/>
      <c r="M4" s="3"/>
      <c r="N4" s="3"/>
      <c r="O4" s="3"/>
      <c r="P4" s="3"/>
      <c r="Q4" s="3"/>
      <c r="R4" s="3"/>
      <c r="S4" s="3"/>
      <c r="T4" s="3"/>
      <c r="U4" s="3"/>
      <c r="V4" s="3"/>
      <c r="W4" s="3"/>
    </row>
    <row r="5" spans="1:31" ht="18.75" x14ac:dyDescent="0.25">
      <c r="A5" s="3"/>
      <c r="B5" s="5" t="s">
        <v>84</v>
      </c>
      <c r="C5" s="6"/>
      <c r="D5" s="3"/>
      <c r="E5" s="3"/>
      <c r="F5" s="3"/>
      <c r="G5" s="3"/>
      <c r="H5" s="3"/>
      <c r="I5" s="3"/>
      <c r="J5" s="3"/>
      <c r="K5" s="3"/>
      <c r="L5" s="3"/>
      <c r="M5" s="3"/>
      <c r="N5" s="3"/>
      <c r="O5" s="3"/>
      <c r="P5" s="3"/>
      <c r="Q5" s="3"/>
      <c r="R5" s="3"/>
      <c r="S5" s="3"/>
      <c r="T5" s="3"/>
      <c r="U5" s="3"/>
      <c r="V5" s="3"/>
      <c r="W5" s="3"/>
    </row>
    <row r="6" spans="1:31" x14ac:dyDescent="0.25">
      <c r="A6" s="3"/>
      <c r="B6" s="3"/>
      <c r="C6" s="3"/>
      <c r="D6" s="3"/>
      <c r="E6" s="3"/>
      <c r="F6" s="3"/>
      <c r="G6" s="3"/>
      <c r="H6" s="3"/>
      <c r="I6" s="3"/>
      <c r="J6" s="3"/>
      <c r="K6" s="3"/>
      <c r="L6" s="3"/>
      <c r="M6" s="3"/>
      <c r="N6" s="3"/>
      <c r="O6" s="3"/>
      <c r="P6" s="3"/>
      <c r="Q6" s="3"/>
      <c r="R6" s="3"/>
      <c r="S6" s="3"/>
      <c r="T6" s="3"/>
      <c r="U6" s="3"/>
      <c r="V6" s="3"/>
      <c r="W6" s="3"/>
    </row>
    <row r="7" spans="1:31" ht="16.350000000000001" customHeight="1" x14ac:dyDescent="0.25">
      <c r="A7" s="3"/>
      <c r="B7" s="7" t="s">
        <v>3</v>
      </c>
      <c r="C7" s="68" t="s">
        <v>70</v>
      </c>
      <c r="D7" s="69"/>
      <c r="E7" s="68" t="s">
        <v>71</v>
      </c>
      <c r="F7" s="69"/>
      <c r="G7" s="68" t="s">
        <v>12</v>
      </c>
      <c r="H7" s="69"/>
      <c r="I7" s="68" t="s">
        <v>13</v>
      </c>
      <c r="J7" s="69"/>
      <c r="K7" s="68" t="s">
        <v>14</v>
      </c>
      <c r="L7" s="69"/>
      <c r="M7" s="68" t="s">
        <v>15</v>
      </c>
      <c r="N7" s="69"/>
      <c r="O7" s="68" t="s">
        <v>16</v>
      </c>
      <c r="P7" s="69"/>
      <c r="Q7" s="74" t="s">
        <v>139</v>
      </c>
      <c r="R7" s="3"/>
      <c r="S7" s="3"/>
      <c r="T7" s="3"/>
      <c r="U7" s="3"/>
      <c r="V7" s="3"/>
      <c r="W7" s="3"/>
    </row>
    <row r="8" spans="1:31" x14ac:dyDescent="0.25">
      <c r="A8" s="3"/>
      <c r="B8" s="9" t="s">
        <v>19</v>
      </c>
      <c r="C8" s="10" t="s">
        <v>20</v>
      </c>
      <c r="D8" s="10" t="s">
        <v>21</v>
      </c>
      <c r="E8" s="10" t="s">
        <v>20</v>
      </c>
      <c r="F8" s="10" t="s">
        <v>21</v>
      </c>
      <c r="G8" s="10" t="s">
        <v>20</v>
      </c>
      <c r="H8" s="10" t="s">
        <v>21</v>
      </c>
      <c r="I8" s="10" t="s">
        <v>20</v>
      </c>
      <c r="J8" s="10" t="s">
        <v>21</v>
      </c>
      <c r="K8" s="10" t="s">
        <v>20</v>
      </c>
      <c r="L8" s="10" t="s">
        <v>21</v>
      </c>
      <c r="M8" s="10" t="s">
        <v>20</v>
      </c>
      <c r="N8" s="11" t="s">
        <v>21</v>
      </c>
      <c r="O8" s="10" t="s">
        <v>20</v>
      </c>
      <c r="P8" s="11" t="s">
        <v>21</v>
      </c>
      <c r="Q8" s="74"/>
      <c r="R8" s="3"/>
      <c r="S8" s="3"/>
      <c r="T8" s="3"/>
      <c r="U8" s="3"/>
      <c r="V8" s="3"/>
      <c r="W8" s="3"/>
    </row>
    <row r="9" spans="1:31" x14ac:dyDescent="0.25">
      <c r="A9" s="3"/>
      <c r="B9" s="9" t="s">
        <v>22</v>
      </c>
      <c r="C9" s="12" t="s">
        <v>23</v>
      </c>
      <c r="D9" s="12" t="s">
        <v>24</v>
      </c>
      <c r="E9" s="12" t="s">
        <v>23</v>
      </c>
      <c r="F9" s="12" t="s">
        <v>24</v>
      </c>
      <c r="G9" s="12" t="s">
        <v>23</v>
      </c>
      <c r="H9" s="12" t="s">
        <v>24</v>
      </c>
      <c r="I9" s="12" t="s">
        <v>23</v>
      </c>
      <c r="J9" s="12" t="s">
        <v>24</v>
      </c>
      <c r="K9" s="12" t="s">
        <v>23</v>
      </c>
      <c r="L9" s="12" t="s">
        <v>24</v>
      </c>
      <c r="M9" s="12" t="s">
        <v>23</v>
      </c>
      <c r="N9" s="12" t="s">
        <v>24</v>
      </c>
      <c r="O9" s="12" t="s">
        <v>23</v>
      </c>
      <c r="P9" s="12" t="s">
        <v>24</v>
      </c>
      <c r="Q9" s="74"/>
      <c r="R9" s="3"/>
      <c r="S9" s="3"/>
      <c r="T9" s="3"/>
      <c r="U9" s="3"/>
      <c r="V9" s="3"/>
      <c r="W9" s="3"/>
    </row>
    <row r="10" spans="1:31" x14ac:dyDescent="0.25">
      <c r="A10" s="3"/>
      <c r="B10" s="19" t="s">
        <v>72</v>
      </c>
      <c r="C10" s="33">
        <v>15468</v>
      </c>
      <c r="D10" s="34">
        <v>8043.3600000000006</v>
      </c>
      <c r="E10" s="33">
        <v>11351</v>
      </c>
      <c r="F10" s="34">
        <v>5902.52</v>
      </c>
      <c r="G10" s="33">
        <v>8791</v>
      </c>
      <c r="H10" s="34">
        <v>4571.32</v>
      </c>
      <c r="I10" s="33">
        <v>5646</v>
      </c>
      <c r="J10" s="34">
        <v>2935.92</v>
      </c>
      <c r="K10" s="33">
        <v>3916</v>
      </c>
      <c r="L10" s="34">
        <v>2036.3200000000002</v>
      </c>
      <c r="M10" s="33">
        <v>2449</v>
      </c>
      <c r="N10" s="34">
        <v>1273.48</v>
      </c>
      <c r="O10" s="33">
        <v>1966</v>
      </c>
      <c r="P10" s="34">
        <v>1022.32</v>
      </c>
      <c r="Q10" s="74"/>
      <c r="R10" s="14" t="b">
        <v>1</v>
      </c>
      <c r="S10" s="14" t="b">
        <v>1</v>
      </c>
      <c r="T10" s="14" t="b">
        <v>1</v>
      </c>
      <c r="U10" s="14" t="b">
        <v>1</v>
      </c>
      <c r="V10" s="14" t="b">
        <v>1</v>
      </c>
      <c r="W10" s="14" t="b">
        <v>1</v>
      </c>
      <c r="X10" t="b">
        <v>1</v>
      </c>
      <c r="Y10" t="b">
        <v>1</v>
      </c>
      <c r="Z10" t="b">
        <v>1</v>
      </c>
      <c r="AA10" t="b">
        <v>1</v>
      </c>
      <c r="AB10" t="b">
        <v>1</v>
      </c>
      <c r="AC10" t="b">
        <v>1</v>
      </c>
      <c r="AD10" t="b">
        <v>1</v>
      </c>
      <c r="AE10" t="b">
        <v>1</v>
      </c>
    </row>
    <row r="11" spans="1:31" x14ac:dyDescent="0.25">
      <c r="A11" s="3"/>
      <c r="B11" s="13" t="s">
        <v>73</v>
      </c>
      <c r="C11" s="31">
        <v>15468</v>
      </c>
      <c r="D11" s="32">
        <v>8043.3600000000006</v>
      </c>
      <c r="E11" s="31">
        <v>11351</v>
      </c>
      <c r="F11" s="32">
        <v>5902.52</v>
      </c>
      <c r="G11" s="31">
        <v>8791</v>
      </c>
      <c r="H11" s="32">
        <v>4571.32</v>
      </c>
      <c r="I11" s="31">
        <v>5646</v>
      </c>
      <c r="J11" s="32">
        <v>2935.92</v>
      </c>
      <c r="K11" s="31">
        <v>3916</v>
      </c>
      <c r="L11" s="32">
        <v>2036.3200000000002</v>
      </c>
      <c r="M11" s="31">
        <v>2449</v>
      </c>
      <c r="N11" s="32">
        <v>1273.48</v>
      </c>
      <c r="O11" s="31">
        <v>1966</v>
      </c>
      <c r="P11" s="32">
        <v>1022.32</v>
      </c>
      <c r="Q11" s="74"/>
      <c r="R11" s="14" t="b">
        <v>1</v>
      </c>
      <c r="S11" s="14" t="b">
        <v>1</v>
      </c>
      <c r="T11" s="14" t="b">
        <v>1</v>
      </c>
      <c r="U11" s="14" t="b">
        <v>1</v>
      </c>
      <c r="V11" s="14" t="b">
        <v>1</v>
      </c>
      <c r="W11" s="14" t="b">
        <v>1</v>
      </c>
      <c r="X11" t="b">
        <v>1</v>
      </c>
      <c r="Y11" t="b">
        <v>1</v>
      </c>
      <c r="Z11" t="b">
        <v>1</v>
      </c>
      <c r="AA11" t="b">
        <v>1</v>
      </c>
      <c r="AB11" t="b">
        <v>1</v>
      </c>
      <c r="AC11" t="b">
        <v>1</v>
      </c>
      <c r="AD11" t="b">
        <v>1</v>
      </c>
      <c r="AE11" t="b">
        <v>1</v>
      </c>
    </row>
    <row r="12" spans="1:31" x14ac:dyDescent="0.25">
      <c r="A12" s="3"/>
      <c r="B12" s="13" t="s">
        <v>74</v>
      </c>
      <c r="C12" s="31">
        <v>36774</v>
      </c>
      <c r="D12" s="32">
        <v>19122.48</v>
      </c>
      <c r="E12" s="31">
        <v>30894</v>
      </c>
      <c r="F12" s="32">
        <v>16064.880000000001</v>
      </c>
      <c r="G12" s="31">
        <v>23678</v>
      </c>
      <c r="H12" s="32">
        <v>12312.560000000001</v>
      </c>
      <c r="I12" s="31">
        <v>14471</v>
      </c>
      <c r="J12" s="32">
        <v>7524.92</v>
      </c>
      <c r="K12" s="31">
        <v>10291</v>
      </c>
      <c r="L12" s="32">
        <v>5351.3200000000006</v>
      </c>
      <c r="M12" s="31">
        <v>7345</v>
      </c>
      <c r="N12" s="32">
        <v>3819.4</v>
      </c>
      <c r="O12" s="31">
        <v>5819</v>
      </c>
      <c r="P12" s="32">
        <v>3025.88</v>
      </c>
      <c r="Q12" s="74"/>
      <c r="R12" s="14" t="b">
        <v>1</v>
      </c>
      <c r="S12" s="14" t="b">
        <v>1</v>
      </c>
      <c r="T12" s="14" t="b">
        <v>1</v>
      </c>
      <c r="U12" s="14" t="b">
        <v>1</v>
      </c>
      <c r="V12" s="14" t="b">
        <v>1</v>
      </c>
      <c r="W12" s="14" t="b">
        <v>1</v>
      </c>
      <c r="X12" t="b">
        <v>1</v>
      </c>
      <c r="Y12" t="b">
        <v>1</v>
      </c>
      <c r="Z12" t="b">
        <v>1</v>
      </c>
      <c r="AA12" t="b">
        <v>1</v>
      </c>
      <c r="AB12" t="b">
        <v>1</v>
      </c>
      <c r="AC12" t="b">
        <v>1</v>
      </c>
      <c r="AD12" t="b">
        <v>1</v>
      </c>
      <c r="AE12" t="b">
        <v>1</v>
      </c>
    </row>
    <row r="13" spans="1:31" x14ac:dyDescent="0.25">
      <c r="A13" s="3"/>
      <c r="B13" s="13" t="s">
        <v>75</v>
      </c>
      <c r="C13" s="31">
        <v>41128</v>
      </c>
      <c r="D13" s="32">
        <v>21386.560000000001</v>
      </c>
      <c r="E13" s="31">
        <v>34781</v>
      </c>
      <c r="F13" s="32">
        <v>18086.12</v>
      </c>
      <c r="G13" s="31">
        <v>26128</v>
      </c>
      <c r="H13" s="32">
        <v>13586.560000000001</v>
      </c>
      <c r="I13" s="31">
        <v>17341</v>
      </c>
      <c r="J13" s="32">
        <v>9017.32</v>
      </c>
      <c r="K13" s="31">
        <v>12880</v>
      </c>
      <c r="L13" s="32">
        <v>6697.6</v>
      </c>
      <c r="M13" s="31">
        <v>9819</v>
      </c>
      <c r="N13" s="32">
        <v>5105.88</v>
      </c>
      <c r="O13" s="31">
        <v>7775</v>
      </c>
      <c r="P13" s="32">
        <v>4043</v>
      </c>
      <c r="Q13" s="74"/>
      <c r="R13" s="14" t="b">
        <v>1</v>
      </c>
      <c r="S13" s="14" t="b">
        <v>1</v>
      </c>
      <c r="T13" s="14" t="b">
        <v>1</v>
      </c>
      <c r="U13" s="14" t="b">
        <v>1</v>
      </c>
      <c r="V13" s="14" t="b">
        <v>1</v>
      </c>
      <c r="W13" s="14" t="b">
        <v>1</v>
      </c>
      <c r="X13" t="b">
        <v>1</v>
      </c>
      <c r="Y13" t="b">
        <v>1</v>
      </c>
      <c r="Z13" t="b">
        <v>1</v>
      </c>
      <c r="AA13" t="b">
        <v>1</v>
      </c>
      <c r="AB13" t="b">
        <v>1</v>
      </c>
      <c r="AC13" t="b">
        <v>1</v>
      </c>
      <c r="AD13" t="b">
        <v>1</v>
      </c>
      <c r="AE13" t="b">
        <v>1</v>
      </c>
    </row>
    <row r="14" spans="1:31" x14ac:dyDescent="0.25">
      <c r="A14" s="3"/>
      <c r="B14" s="13" t="s">
        <v>76</v>
      </c>
      <c r="C14" s="31">
        <v>45935</v>
      </c>
      <c r="D14" s="32">
        <v>23886.2</v>
      </c>
      <c r="E14" s="31">
        <v>40335</v>
      </c>
      <c r="F14" s="32">
        <v>20974.2</v>
      </c>
      <c r="G14" s="31">
        <v>29185</v>
      </c>
      <c r="H14" s="32">
        <v>15176.2</v>
      </c>
      <c r="I14" s="31">
        <v>19432</v>
      </c>
      <c r="J14" s="32">
        <v>10104.640000000001</v>
      </c>
      <c r="K14" s="31">
        <v>14280</v>
      </c>
      <c r="L14" s="32">
        <v>7425.6</v>
      </c>
      <c r="M14" s="31">
        <v>10779</v>
      </c>
      <c r="N14" s="32">
        <v>5605.08</v>
      </c>
      <c r="O14" s="31">
        <v>8529</v>
      </c>
      <c r="P14" s="32">
        <v>4435.08</v>
      </c>
      <c r="Q14" s="74"/>
      <c r="R14" s="14" t="b">
        <v>1</v>
      </c>
      <c r="S14" s="14" t="b">
        <v>1</v>
      </c>
      <c r="T14" s="14" t="b">
        <v>1</v>
      </c>
      <c r="U14" s="14" t="b">
        <v>1</v>
      </c>
      <c r="V14" s="14" t="b">
        <v>1</v>
      </c>
      <c r="W14" s="14" t="b">
        <v>1</v>
      </c>
      <c r="X14" t="b">
        <v>1</v>
      </c>
      <c r="Y14" t="b">
        <v>1</v>
      </c>
      <c r="Z14" t="b">
        <v>1</v>
      </c>
      <c r="AA14" t="b">
        <v>1</v>
      </c>
      <c r="AB14" t="b">
        <v>1</v>
      </c>
      <c r="AC14" t="b">
        <v>1</v>
      </c>
      <c r="AD14" t="b">
        <v>1</v>
      </c>
      <c r="AE14" t="b">
        <v>1</v>
      </c>
    </row>
    <row r="15" spans="1:31" x14ac:dyDescent="0.25">
      <c r="A15" s="3"/>
      <c r="B15" s="13" t="s">
        <v>77</v>
      </c>
      <c r="C15" s="31">
        <v>66439</v>
      </c>
      <c r="D15" s="32">
        <v>34548.28</v>
      </c>
      <c r="E15" s="31">
        <v>55107</v>
      </c>
      <c r="F15" s="32">
        <v>28655.64</v>
      </c>
      <c r="G15" s="31">
        <v>41268</v>
      </c>
      <c r="H15" s="32">
        <v>21459.360000000001</v>
      </c>
      <c r="I15" s="31">
        <v>28158</v>
      </c>
      <c r="J15" s="32">
        <v>14642.16</v>
      </c>
      <c r="K15" s="31">
        <v>20574</v>
      </c>
      <c r="L15" s="32">
        <v>10698.48</v>
      </c>
      <c r="M15" s="31">
        <v>16789</v>
      </c>
      <c r="N15" s="32">
        <v>8730.2800000000007</v>
      </c>
      <c r="O15" s="31">
        <v>13264</v>
      </c>
      <c r="P15" s="32">
        <v>6897.2800000000007</v>
      </c>
      <c r="Q15" s="74"/>
      <c r="R15" s="14" t="b">
        <v>1</v>
      </c>
      <c r="S15" s="14" t="b">
        <v>1</v>
      </c>
      <c r="T15" s="14" t="b">
        <v>1</v>
      </c>
      <c r="U15" s="14" t="b">
        <v>1</v>
      </c>
      <c r="V15" s="14" t="b">
        <v>1</v>
      </c>
      <c r="W15" s="14" t="b">
        <v>1</v>
      </c>
      <c r="X15" t="b">
        <v>1</v>
      </c>
      <c r="Y15" t="b">
        <v>1</v>
      </c>
      <c r="Z15" t="b">
        <v>1</v>
      </c>
      <c r="AA15" t="b">
        <v>1</v>
      </c>
      <c r="AB15" t="b">
        <v>1</v>
      </c>
      <c r="AC15" t="b">
        <v>1</v>
      </c>
      <c r="AD15" t="b">
        <v>1</v>
      </c>
      <c r="AE15" t="b">
        <v>1</v>
      </c>
    </row>
    <row r="16" spans="1:31" x14ac:dyDescent="0.25">
      <c r="A16" s="3"/>
      <c r="B16" s="13" t="s">
        <v>36</v>
      </c>
      <c r="C16" s="31">
        <v>83509</v>
      </c>
      <c r="D16" s="32">
        <v>43424.68</v>
      </c>
      <c r="E16" s="31">
        <v>72590</v>
      </c>
      <c r="F16" s="32">
        <v>37746.800000000003</v>
      </c>
      <c r="G16" s="31">
        <v>55027</v>
      </c>
      <c r="H16" s="32">
        <v>28614.04</v>
      </c>
      <c r="I16" s="31">
        <v>36416</v>
      </c>
      <c r="J16" s="32">
        <v>18936.32</v>
      </c>
      <c r="K16" s="31">
        <v>28450</v>
      </c>
      <c r="L16" s="32">
        <v>14794</v>
      </c>
      <c r="M16" s="31">
        <v>23543</v>
      </c>
      <c r="N16" s="32">
        <v>12242.36</v>
      </c>
      <c r="O16" s="31">
        <v>19501</v>
      </c>
      <c r="P16" s="32">
        <v>10140.52</v>
      </c>
      <c r="Q16" s="74"/>
      <c r="R16" s="14" t="b">
        <v>1</v>
      </c>
      <c r="S16" s="14" t="b">
        <v>1</v>
      </c>
      <c r="T16" s="14" t="b">
        <v>1</v>
      </c>
      <c r="U16" s="14" t="b">
        <v>1</v>
      </c>
      <c r="V16" s="14" t="b">
        <v>1</v>
      </c>
      <c r="W16" s="14" t="b">
        <v>1</v>
      </c>
      <c r="X16" t="b">
        <v>1</v>
      </c>
      <c r="Y16" t="b">
        <v>1</v>
      </c>
      <c r="Z16" t="b">
        <v>1</v>
      </c>
      <c r="AA16" t="b">
        <v>1</v>
      </c>
      <c r="AB16" t="b">
        <v>1</v>
      </c>
      <c r="AC16" t="b">
        <v>1</v>
      </c>
      <c r="AD16" t="b">
        <v>1</v>
      </c>
      <c r="AE16" t="b">
        <v>1</v>
      </c>
    </row>
    <row r="17" spans="1:31" x14ac:dyDescent="0.25">
      <c r="A17" s="3"/>
      <c r="B17" s="13" t="s">
        <v>37</v>
      </c>
      <c r="C17" s="31">
        <v>85662</v>
      </c>
      <c r="D17" s="32">
        <v>44544.24</v>
      </c>
      <c r="E17" s="31">
        <v>74467</v>
      </c>
      <c r="F17" s="32">
        <v>38722.840000000004</v>
      </c>
      <c r="G17" s="31">
        <v>56435</v>
      </c>
      <c r="H17" s="32">
        <v>29346.2</v>
      </c>
      <c r="I17" s="31">
        <v>37354</v>
      </c>
      <c r="J17" s="32">
        <v>19424.080000000002</v>
      </c>
      <c r="K17" s="31">
        <v>29183</v>
      </c>
      <c r="L17" s="32">
        <v>15175.16</v>
      </c>
      <c r="M17" s="31">
        <v>24153</v>
      </c>
      <c r="N17" s="32">
        <v>12559.560000000001</v>
      </c>
      <c r="O17" s="31">
        <v>20002</v>
      </c>
      <c r="P17" s="32">
        <v>10401.040000000001</v>
      </c>
      <c r="Q17" s="74"/>
      <c r="R17" s="14" t="b">
        <v>1</v>
      </c>
      <c r="S17" s="14" t="b">
        <v>1</v>
      </c>
      <c r="T17" s="14" t="b">
        <v>1</v>
      </c>
      <c r="U17" s="14" t="b">
        <v>1</v>
      </c>
      <c r="V17" s="14" t="b">
        <v>1</v>
      </c>
      <c r="W17" s="14" t="b">
        <v>1</v>
      </c>
      <c r="X17" t="b">
        <v>1</v>
      </c>
      <c r="Y17" t="b">
        <v>1</v>
      </c>
      <c r="Z17" t="b">
        <v>1</v>
      </c>
      <c r="AA17" t="b">
        <v>1</v>
      </c>
      <c r="AB17" t="b">
        <v>1</v>
      </c>
      <c r="AC17" t="b">
        <v>1</v>
      </c>
      <c r="AD17" t="b">
        <v>1</v>
      </c>
      <c r="AE17" t="b">
        <v>1</v>
      </c>
    </row>
    <row r="18" spans="1:31" x14ac:dyDescent="0.25">
      <c r="A18" s="3"/>
      <c r="B18" s="13" t="s">
        <v>38</v>
      </c>
      <c r="C18" s="31">
        <v>87846</v>
      </c>
      <c r="D18" s="32">
        <v>45679.92</v>
      </c>
      <c r="E18" s="31">
        <v>76355</v>
      </c>
      <c r="F18" s="32">
        <v>39704.6</v>
      </c>
      <c r="G18" s="31">
        <v>57879</v>
      </c>
      <c r="H18" s="32">
        <v>30097.08</v>
      </c>
      <c r="I18" s="31">
        <v>38309</v>
      </c>
      <c r="J18" s="32">
        <v>19920.68</v>
      </c>
      <c r="K18" s="31">
        <v>29914</v>
      </c>
      <c r="L18" s="32">
        <v>15555.28</v>
      </c>
      <c r="M18" s="31">
        <v>24769</v>
      </c>
      <c r="N18" s="32">
        <v>12879.880000000001</v>
      </c>
      <c r="O18" s="31">
        <v>20511</v>
      </c>
      <c r="P18" s="32">
        <v>10665.720000000001</v>
      </c>
      <c r="Q18" s="74"/>
      <c r="R18" s="14" t="b">
        <v>1</v>
      </c>
      <c r="S18" s="14" t="b">
        <v>1</v>
      </c>
      <c r="T18" s="14" t="b">
        <v>1</v>
      </c>
      <c r="U18" s="14" t="b">
        <v>1</v>
      </c>
      <c r="V18" s="14" t="b">
        <v>1</v>
      </c>
      <c r="W18" s="14" t="b">
        <v>1</v>
      </c>
      <c r="X18" t="b">
        <v>1</v>
      </c>
      <c r="Y18" t="b">
        <v>1</v>
      </c>
      <c r="Z18" t="b">
        <v>1</v>
      </c>
      <c r="AA18" t="b">
        <v>1</v>
      </c>
      <c r="AB18" t="b">
        <v>1</v>
      </c>
      <c r="AC18" t="b">
        <v>1</v>
      </c>
      <c r="AD18" t="b">
        <v>1</v>
      </c>
      <c r="AE18" t="b">
        <v>1</v>
      </c>
    </row>
    <row r="19" spans="1:31" x14ac:dyDescent="0.25">
      <c r="A19" s="3"/>
      <c r="B19" s="13" t="s">
        <v>39</v>
      </c>
      <c r="C19" s="31">
        <v>89606</v>
      </c>
      <c r="D19" s="32">
        <v>46595.12</v>
      </c>
      <c r="E19" s="31">
        <v>77901</v>
      </c>
      <c r="F19" s="32">
        <v>40508.520000000004</v>
      </c>
      <c r="G19" s="31">
        <v>59042</v>
      </c>
      <c r="H19" s="32">
        <v>30701.84</v>
      </c>
      <c r="I19" s="31">
        <v>39077</v>
      </c>
      <c r="J19" s="32">
        <v>20320.04</v>
      </c>
      <c r="K19" s="31">
        <v>30523</v>
      </c>
      <c r="L19" s="32">
        <v>15871.960000000001</v>
      </c>
      <c r="M19" s="31">
        <v>25265</v>
      </c>
      <c r="N19" s="32">
        <v>13137.800000000001</v>
      </c>
      <c r="O19" s="31">
        <v>20927</v>
      </c>
      <c r="P19" s="32">
        <v>10882.04</v>
      </c>
      <c r="Q19" s="74"/>
      <c r="R19" s="14" t="b">
        <v>1</v>
      </c>
      <c r="S19" s="14" t="b">
        <v>1</v>
      </c>
      <c r="T19" s="14" t="b">
        <v>1</v>
      </c>
      <c r="U19" s="14" t="b">
        <v>1</v>
      </c>
      <c r="V19" s="14" t="b">
        <v>1</v>
      </c>
      <c r="W19" s="14" t="b">
        <v>1</v>
      </c>
      <c r="X19" t="b">
        <v>1</v>
      </c>
      <c r="Y19" t="b">
        <v>1</v>
      </c>
      <c r="Z19" t="b">
        <v>1</v>
      </c>
      <c r="AA19" t="b">
        <v>1</v>
      </c>
      <c r="AB19" t="b">
        <v>1</v>
      </c>
      <c r="AC19" t="b">
        <v>1</v>
      </c>
      <c r="AD19" t="b">
        <v>1</v>
      </c>
      <c r="AE19" t="b">
        <v>1</v>
      </c>
    </row>
    <row r="20" spans="1:31" x14ac:dyDescent="0.25">
      <c r="A20" s="3"/>
      <c r="B20" s="13" t="s">
        <v>40</v>
      </c>
      <c r="C20" s="31">
        <v>91388</v>
      </c>
      <c r="D20" s="32">
        <v>47521.760000000002</v>
      </c>
      <c r="E20" s="31">
        <v>79441</v>
      </c>
      <c r="F20" s="32">
        <v>41309.32</v>
      </c>
      <c r="G20" s="31">
        <v>60202</v>
      </c>
      <c r="H20" s="32">
        <v>31305.040000000001</v>
      </c>
      <c r="I20" s="31">
        <v>39845</v>
      </c>
      <c r="J20" s="32">
        <v>20719.400000000001</v>
      </c>
      <c r="K20" s="31">
        <v>31126</v>
      </c>
      <c r="L20" s="32">
        <v>16185.52</v>
      </c>
      <c r="M20" s="31">
        <v>25758</v>
      </c>
      <c r="N20" s="32">
        <v>13394.16</v>
      </c>
      <c r="O20" s="31">
        <v>21333</v>
      </c>
      <c r="P20" s="32">
        <v>11093.16</v>
      </c>
      <c r="Q20" s="74"/>
      <c r="R20" s="14" t="b">
        <v>1</v>
      </c>
      <c r="S20" s="14" t="b">
        <v>1</v>
      </c>
      <c r="T20" s="14" t="b">
        <v>1</v>
      </c>
      <c r="U20" s="14" t="b">
        <v>1</v>
      </c>
      <c r="V20" s="14" t="b">
        <v>1</v>
      </c>
      <c r="W20" s="14" t="b">
        <v>1</v>
      </c>
      <c r="X20" t="b">
        <v>1</v>
      </c>
      <c r="Y20" t="b">
        <v>1</v>
      </c>
      <c r="Z20" t="b">
        <v>1</v>
      </c>
      <c r="AA20" t="b">
        <v>1</v>
      </c>
      <c r="AB20" t="b">
        <v>1</v>
      </c>
      <c r="AC20" t="b">
        <v>1</v>
      </c>
      <c r="AD20" t="b">
        <v>1</v>
      </c>
      <c r="AE20" t="b">
        <v>1</v>
      </c>
    </row>
    <row r="21" spans="1:31" x14ac:dyDescent="0.25">
      <c r="A21" s="3"/>
      <c r="B21" s="13" t="s">
        <v>41</v>
      </c>
      <c r="C21" s="31">
        <v>130694</v>
      </c>
      <c r="D21" s="32">
        <v>67960.88</v>
      </c>
      <c r="E21" s="31">
        <v>129699</v>
      </c>
      <c r="F21" s="32">
        <v>67443.48</v>
      </c>
      <c r="G21" s="31">
        <v>115673</v>
      </c>
      <c r="H21" s="32">
        <v>60149.96</v>
      </c>
      <c r="I21" s="31">
        <v>79988</v>
      </c>
      <c r="J21" s="32">
        <v>41593.760000000002</v>
      </c>
      <c r="K21" s="31">
        <v>59057</v>
      </c>
      <c r="L21" s="32">
        <v>30709.64</v>
      </c>
      <c r="M21" s="31">
        <v>54631</v>
      </c>
      <c r="N21" s="32">
        <v>28408.120000000003</v>
      </c>
      <c r="O21" s="31">
        <v>46448</v>
      </c>
      <c r="P21" s="32">
        <v>24152.959999999999</v>
      </c>
      <c r="Q21" s="74"/>
      <c r="R21" s="14" t="b">
        <v>1</v>
      </c>
      <c r="S21" s="14" t="b">
        <v>1</v>
      </c>
      <c r="T21" s="14" t="b">
        <v>1</v>
      </c>
      <c r="U21" s="14" t="b">
        <v>1</v>
      </c>
      <c r="V21" s="14" t="b">
        <v>1</v>
      </c>
      <c r="W21" s="14" t="b">
        <v>1</v>
      </c>
      <c r="X21" t="b">
        <v>1</v>
      </c>
      <c r="Y21" t="b">
        <v>1</v>
      </c>
      <c r="Z21" t="b">
        <v>1</v>
      </c>
      <c r="AA21" t="b">
        <v>1</v>
      </c>
      <c r="AB21" t="b">
        <v>1</v>
      </c>
      <c r="AC21" t="b">
        <v>1</v>
      </c>
      <c r="AD21" t="b">
        <v>1</v>
      </c>
      <c r="AE21" t="b">
        <v>1</v>
      </c>
    </row>
    <row r="22" spans="1:31" x14ac:dyDescent="0.25">
      <c r="A22" s="3"/>
      <c r="B22" s="13" t="s">
        <v>42</v>
      </c>
      <c r="C22" s="31">
        <v>134080</v>
      </c>
      <c r="D22" s="32">
        <v>69721.600000000006</v>
      </c>
      <c r="E22" s="31">
        <v>133051</v>
      </c>
      <c r="F22" s="32">
        <v>69186.52</v>
      </c>
      <c r="G22" s="31">
        <v>118650</v>
      </c>
      <c r="H22" s="32">
        <v>61698</v>
      </c>
      <c r="I22" s="31">
        <v>82051</v>
      </c>
      <c r="J22" s="32">
        <v>42666.520000000004</v>
      </c>
      <c r="K22" s="31">
        <v>60581</v>
      </c>
      <c r="L22" s="32">
        <v>31502.120000000003</v>
      </c>
      <c r="M22" s="31">
        <v>56036</v>
      </c>
      <c r="N22" s="32">
        <v>29138.720000000001</v>
      </c>
      <c r="O22" s="31">
        <v>47643</v>
      </c>
      <c r="P22" s="32">
        <v>24774.36</v>
      </c>
      <c r="Q22" s="74"/>
      <c r="R22" s="14" t="b">
        <v>1</v>
      </c>
      <c r="S22" s="14" t="b">
        <v>1</v>
      </c>
      <c r="T22" s="14" t="b">
        <v>1</v>
      </c>
      <c r="U22" s="14" t="b">
        <v>1</v>
      </c>
      <c r="V22" s="14" t="b">
        <v>1</v>
      </c>
      <c r="W22" s="14" t="b">
        <v>1</v>
      </c>
      <c r="X22" t="b">
        <v>1</v>
      </c>
      <c r="Y22" t="b">
        <v>1</v>
      </c>
      <c r="Z22" t="b">
        <v>1</v>
      </c>
      <c r="AA22" t="b">
        <v>1</v>
      </c>
      <c r="AB22" t="b">
        <v>1</v>
      </c>
      <c r="AC22" t="b">
        <v>1</v>
      </c>
      <c r="AD22" t="b">
        <v>1</v>
      </c>
      <c r="AE22" t="b">
        <v>1</v>
      </c>
    </row>
    <row r="23" spans="1:31" x14ac:dyDescent="0.25">
      <c r="A23" s="3"/>
      <c r="B23" s="13" t="s">
        <v>43</v>
      </c>
      <c r="C23" s="31">
        <v>137488</v>
      </c>
      <c r="D23" s="32">
        <v>71493.760000000009</v>
      </c>
      <c r="E23" s="31">
        <v>136438</v>
      </c>
      <c r="F23" s="32">
        <v>70947.760000000009</v>
      </c>
      <c r="G23" s="31">
        <v>121673</v>
      </c>
      <c r="H23" s="32">
        <v>63269.96</v>
      </c>
      <c r="I23" s="31">
        <v>84149</v>
      </c>
      <c r="J23" s="32">
        <v>43757.48</v>
      </c>
      <c r="K23" s="31">
        <v>62125</v>
      </c>
      <c r="L23" s="32">
        <v>32305</v>
      </c>
      <c r="M23" s="31">
        <v>57471</v>
      </c>
      <c r="N23" s="32">
        <v>29884.920000000002</v>
      </c>
      <c r="O23" s="31">
        <v>48862</v>
      </c>
      <c r="P23" s="32">
        <v>25408.240000000002</v>
      </c>
      <c r="Q23" s="74"/>
      <c r="R23" s="14" t="b">
        <v>1</v>
      </c>
      <c r="S23" s="14" t="b">
        <v>1</v>
      </c>
      <c r="T23" s="14" t="b">
        <v>1</v>
      </c>
      <c r="U23" s="14" t="b">
        <v>1</v>
      </c>
      <c r="V23" s="14" t="b">
        <v>1</v>
      </c>
      <c r="W23" s="14" t="b">
        <v>1</v>
      </c>
      <c r="X23" t="b">
        <v>1</v>
      </c>
      <c r="Y23" t="b">
        <v>1</v>
      </c>
      <c r="Z23" t="b">
        <v>1</v>
      </c>
      <c r="AA23" t="b">
        <v>1</v>
      </c>
      <c r="AB23" t="b">
        <v>1</v>
      </c>
      <c r="AC23" t="b">
        <v>1</v>
      </c>
      <c r="AD23" t="b">
        <v>1</v>
      </c>
      <c r="AE23" t="b">
        <v>1</v>
      </c>
    </row>
    <row r="24" spans="1:31" x14ac:dyDescent="0.25">
      <c r="A24" s="3"/>
      <c r="B24" s="13" t="s">
        <v>44</v>
      </c>
      <c r="C24" s="31">
        <v>140253</v>
      </c>
      <c r="D24" s="32">
        <v>72931.56</v>
      </c>
      <c r="E24" s="31">
        <v>139173</v>
      </c>
      <c r="F24" s="32">
        <v>72369.960000000006</v>
      </c>
      <c r="G24" s="31">
        <v>124109</v>
      </c>
      <c r="H24" s="32">
        <v>64536.68</v>
      </c>
      <c r="I24" s="31">
        <v>85828</v>
      </c>
      <c r="J24" s="32">
        <v>44630.560000000005</v>
      </c>
      <c r="K24" s="31">
        <v>63370</v>
      </c>
      <c r="L24" s="32">
        <v>32952.400000000001</v>
      </c>
      <c r="M24" s="31">
        <v>58622</v>
      </c>
      <c r="N24" s="32">
        <v>30483.440000000002</v>
      </c>
      <c r="O24" s="31">
        <v>49839</v>
      </c>
      <c r="P24" s="32">
        <v>25916.280000000002</v>
      </c>
      <c r="Q24" s="74"/>
      <c r="R24" s="14" t="b">
        <v>1</v>
      </c>
      <c r="S24" s="14" t="b">
        <v>1</v>
      </c>
      <c r="T24" s="14" t="b">
        <v>1</v>
      </c>
      <c r="U24" s="14" t="b">
        <v>1</v>
      </c>
      <c r="V24" s="14" t="b">
        <v>1</v>
      </c>
      <c r="W24" s="14" t="b">
        <v>1</v>
      </c>
      <c r="X24" t="b">
        <v>1</v>
      </c>
      <c r="Y24" t="b">
        <v>1</v>
      </c>
      <c r="Z24" t="b">
        <v>1</v>
      </c>
      <c r="AA24" t="b">
        <v>1</v>
      </c>
      <c r="AB24" t="b">
        <v>1</v>
      </c>
      <c r="AC24" t="b">
        <v>1</v>
      </c>
      <c r="AD24" t="b">
        <v>1</v>
      </c>
      <c r="AE24" t="b">
        <v>1</v>
      </c>
    </row>
    <row r="25" spans="1:31" x14ac:dyDescent="0.25">
      <c r="A25" s="3"/>
      <c r="B25" s="13" t="s">
        <v>45</v>
      </c>
      <c r="C25" s="31">
        <v>143022</v>
      </c>
      <c r="D25" s="32">
        <v>74371.44</v>
      </c>
      <c r="E25" s="31">
        <v>141938</v>
      </c>
      <c r="F25" s="32">
        <v>73807.760000000009</v>
      </c>
      <c r="G25" s="31">
        <v>126587</v>
      </c>
      <c r="H25" s="32">
        <v>65825.240000000005</v>
      </c>
      <c r="I25" s="31">
        <v>87541</v>
      </c>
      <c r="J25" s="32">
        <v>45521.32</v>
      </c>
      <c r="K25" s="31">
        <v>64621</v>
      </c>
      <c r="L25" s="32">
        <v>33602.92</v>
      </c>
      <c r="M25" s="31">
        <v>59776</v>
      </c>
      <c r="N25" s="32">
        <v>31083.52</v>
      </c>
      <c r="O25" s="31">
        <v>50833</v>
      </c>
      <c r="P25" s="32">
        <v>26433.16</v>
      </c>
      <c r="Q25" s="74"/>
      <c r="R25" s="15" t="b">
        <v>1</v>
      </c>
      <c r="S25" s="15" t="b">
        <v>1</v>
      </c>
      <c r="T25" s="15" t="b">
        <v>1</v>
      </c>
      <c r="U25" s="15" t="b">
        <v>1</v>
      </c>
      <c r="V25" s="15" t="b">
        <v>1</v>
      </c>
      <c r="W25" s="15" t="b">
        <v>1</v>
      </c>
      <c r="X25" t="b">
        <v>1</v>
      </c>
      <c r="Y25" t="b">
        <v>1</v>
      </c>
      <c r="Z25" t="b">
        <v>1</v>
      </c>
      <c r="AA25" t="b">
        <v>1</v>
      </c>
      <c r="AB25" t="b">
        <v>1</v>
      </c>
      <c r="AC25" t="b">
        <v>1</v>
      </c>
      <c r="AD25" t="b">
        <v>1</v>
      </c>
      <c r="AE25" t="b">
        <v>1</v>
      </c>
    </row>
    <row r="26" spans="1:31" x14ac:dyDescent="0.25">
      <c r="A26" s="3"/>
      <c r="B26" s="13" t="s">
        <v>78</v>
      </c>
      <c r="C26" s="31">
        <v>159312</v>
      </c>
      <c r="D26" s="32">
        <v>82842.240000000005</v>
      </c>
      <c r="E26" s="31">
        <v>159103</v>
      </c>
      <c r="F26" s="32">
        <v>82733.56</v>
      </c>
      <c r="G26" s="31">
        <v>145895</v>
      </c>
      <c r="H26" s="32">
        <v>75865.400000000009</v>
      </c>
      <c r="I26" s="31">
        <v>99349</v>
      </c>
      <c r="J26" s="32">
        <v>51661.48</v>
      </c>
      <c r="K26" s="31">
        <v>70460</v>
      </c>
      <c r="L26" s="32">
        <v>36639.200000000004</v>
      </c>
      <c r="M26" s="31">
        <v>63725</v>
      </c>
      <c r="N26" s="32">
        <v>33137</v>
      </c>
      <c r="O26" s="31">
        <v>56197</v>
      </c>
      <c r="P26" s="32">
        <v>29222.440000000002</v>
      </c>
      <c r="Q26" s="74"/>
      <c r="R26" s="3" t="b">
        <v>1</v>
      </c>
      <c r="S26" s="3" t="b">
        <v>1</v>
      </c>
      <c r="T26" s="3" t="b">
        <v>1</v>
      </c>
      <c r="U26" s="3" t="b">
        <v>1</v>
      </c>
      <c r="V26" s="3" t="b">
        <v>1</v>
      </c>
      <c r="W26" s="3" t="b">
        <v>1</v>
      </c>
      <c r="X26" t="b">
        <v>1</v>
      </c>
      <c r="Y26" t="b">
        <v>1</v>
      </c>
      <c r="Z26" t="b">
        <v>1</v>
      </c>
      <c r="AA26" t="b">
        <v>1</v>
      </c>
      <c r="AB26" t="b">
        <v>1</v>
      </c>
      <c r="AC26" t="b">
        <v>1</v>
      </c>
      <c r="AD26" t="b">
        <v>1</v>
      </c>
      <c r="AE26" t="b">
        <v>1</v>
      </c>
    </row>
    <row r="27" spans="1:31" x14ac:dyDescent="0.25">
      <c r="B27" s="16"/>
    </row>
    <row r="28" spans="1:31" x14ac:dyDescent="0.25">
      <c r="B28" s="16"/>
    </row>
    <row r="30" spans="1:31" ht="18.75" x14ac:dyDescent="0.25">
      <c r="B30" s="5" t="s">
        <v>86</v>
      </c>
    </row>
    <row r="32" spans="1:31" ht="16.350000000000001" customHeight="1" x14ac:dyDescent="0.25">
      <c r="A32" s="3"/>
      <c r="B32" s="7" t="s">
        <v>3</v>
      </c>
      <c r="C32" s="68" t="s">
        <v>70</v>
      </c>
      <c r="D32" s="69"/>
      <c r="E32" s="68" t="s">
        <v>71</v>
      </c>
      <c r="F32" s="69"/>
      <c r="G32" s="68" t="s">
        <v>12</v>
      </c>
      <c r="H32" s="69"/>
      <c r="I32" s="68" t="s">
        <v>13</v>
      </c>
      <c r="J32" s="69"/>
      <c r="K32" s="68" t="s">
        <v>14</v>
      </c>
      <c r="L32" s="69"/>
      <c r="M32" s="68" t="s">
        <v>15</v>
      </c>
      <c r="N32" s="69"/>
      <c r="O32" s="68" t="s">
        <v>16</v>
      </c>
      <c r="P32" s="69"/>
      <c r="Q32" s="74" t="str">
        <f>Q7</f>
        <v>BUPA COMPLETE CARE PREMIUM BOOKLET, EFFECTIVE JANUARY 1, 2022</v>
      </c>
      <c r="R32" s="3"/>
      <c r="S32" s="3"/>
      <c r="T32" s="3"/>
      <c r="U32" s="3"/>
      <c r="V32" s="3"/>
      <c r="W32" s="3"/>
    </row>
    <row r="33" spans="1:31" x14ac:dyDescent="0.25">
      <c r="B33" s="9" t="s">
        <v>19</v>
      </c>
      <c r="C33" s="10" t="s">
        <v>20</v>
      </c>
      <c r="D33" s="10" t="s">
        <v>21</v>
      </c>
      <c r="E33" s="10" t="s">
        <v>20</v>
      </c>
      <c r="F33" s="10" t="s">
        <v>21</v>
      </c>
      <c r="G33" s="10" t="s">
        <v>20</v>
      </c>
      <c r="H33" s="10" t="s">
        <v>21</v>
      </c>
      <c r="I33" s="10" t="s">
        <v>20</v>
      </c>
      <c r="J33" s="10" t="s">
        <v>21</v>
      </c>
      <c r="K33" s="10" t="s">
        <v>20</v>
      </c>
      <c r="L33" s="10" t="s">
        <v>21</v>
      </c>
      <c r="M33" s="10" t="s">
        <v>20</v>
      </c>
      <c r="N33" s="11" t="s">
        <v>21</v>
      </c>
      <c r="O33" s="10" t="s">
        <v>20</v>
      </c>
      <c r="P33" s="11" t="s">
        <v>21</v>
      </c>
      <c r="Q33" s="74"/>
    </row>
    <row r="34" spans="1:31" x14ac:dyDescent="0.25">
      <c r="A34" s="3"/>
      <c r="B34" s="9" t="s">
        <v>22</v>
      </c>
      <c r="C34" s="12" t="s">
        <v>23</v>
      </c>
      <c r="D34" s="12" t="s">
        <v>24</v>
      </c>
      <c r="E34" s="12" t="s">
        <v>23</v>
      </c>
      <c r="F34" s="12" t="s">
        <v>24</v>
      </c>
      <c r="G34" s="12" t="s">
        <v>23</v>
      </c>
      <c r="H34" s="12" t="s">
        <v>24</v>
      </c>
      <c r="I34" s="12" t="s">
        <v>23</v>
      </c>
      <c r="J34" s="12" t="s">
        <v>24</v>
      </c>
      <c r="K34" s="12" t="s">
        <v>23</v>
      </c>
      <c r="L34" s="12" t="s">
        <v>24</v>
      </c>
      <c r="M34" s="12" t="s">
        <v>23</v>
      </c>
      <c r="N34" s="12" t="s">
        <v>24</v>
      </c>
      <c r="O34" s="12" t="s">
        <v>23</v>
      </c>
      <c r="P34" s="12" t="s">
        <v>24</v>
      </c>
      <c r="Q34" s="74"/>
      <c r="R34" s="3"/>
      <c r="S34" s="3"/>
      <c r="T34" s="3"/>
      <c r="U34" s="3"/>
      <c r="V34" s="3"/>
      <c r="W34" s="3"/>
    </row>
    <row r="35" spans="1:31" x14ac:dyDescent="0.25">
      <c r="B35" s="19" t="s">
        <v>72</v>
      </c>
      <c r="C35" s="33">
        <v>10134</v>
      </c>
      <c r="D35" s="34">
        <v>5269.68</v>
      </c>
      <c r="E35" s="33">
        <v>7437</v>
      </c>
      <c r="F35" s="34">
        <v>3867.2400000000002</v>
      </c>
      <c r="G35" s="33">
        <v>5758</v>
      </c>
      <c r="H35" s="34">
        <v>2994.1600000000003</v>
      </c>
      <c r="I35" s="33">
        <v>3695</v>
      </c>
      <c r="J35" s="34">
        <v>1921.4</v>
      </c>
      <c r="K35" s="33">
        <v>2564</v>
      </c>
      <c r="L35" s="34">
        <v>1333.28</v>
      </c>
      <c r="M35" s="33">
        <v>1606</v>
      </c>
      <c r="N35" s="34">
        <v>835.12</v>
      </c>
      <c r="O35" s="33">
        <v>1290</v>
      </c>
      <c r="P35" s="34">
        <v>670.80000000000007</v>
      </c>
      <c r="Q35" s="74"/>
      <c r="R35" t="b">
        <v>1</v>
      </c>
      <c r="S35" t="b">
        <v>1</v>
      </c>
      <c r="T35" t="b">
        <v>1</v>
      </c>
      <c r="U35" t="b">
        <v>1</v>
      </c>
      <c r="V35" t="b">
        <v>1</v>
      </c>
      <c r="W35" t="b">
        <v>1</v>
      </c>
      <c r="X35" t="b">
        <v>1</v>
      </c>
      <c r="Y35" t="b">
        <v>1</v>
      </c>
      <c r="Z35" t="b">
        <v>1</v>
      </c>
      <c r="AA35" t="b">
        <v>1</v>
      </c>
      <c r="AB35" t="b">
        <v>1</v>
      </c>
      <c r="AC35" t="b">
        <v>1</v>
      </c>
      <c r="AD35" t="b">
        <v>1</v>
      </c>
      <c r="AE35" t="b">
        <v>1</v>
      </c>
    </row>
    <row r="36" spans="1:31" x14ac:dyDescent="0.25">
      <c r="B36" s="13" t="s">
        <v>73</v>
      </c>
      <c r="C36" s="31">
        <v>10134</v>
      </c>
      <c r="D36" s="32">
        <v>5269.68</v>
      </c>
      <c r="E36" s="31">
        <v>7437</v>
      </c>
      <c r="F36" s="32">
        <v>3867.2400000000002</v>
      </c>
      <c r="G36" s="31">
        <v>5758</v>
      </c>
      <c r="H36" s="32">
        <v>2994.1600000000003</v>
      </c>
      <c r="I36" s="31">
        <v>3695</v>
      </c>
      <c r="J36" s="32">
        <v>1921.4</v>
      </c>
      <c r="K36" s="31">
        <v>2564</v>
      </c>
      <c r="L36" s="32">
        <v>1333.28</v>
      </c>
      <c r="M36" s="31">
        <v>1606</v>
      </c>
      <c r="N36" s="32">
        <v>835.12</v>
      </c>
      <c r="O36" s="31">
        <v>1290</v>
      </c>
      <c r="P36" s="32">
        <v>670.80000000000007</v>
      </c>
      <c r="Q36" s="74"/>
      <c r="R36" t="b">
        <v>1</v>
      </c>
      <c r="S36" t="b">
        <v>1</v>
      </c>
      <c r="T36" t="b">
        <v>1</v>
      </c>
      <c r="U36" t="b">
        <v>1</v>
      </c>
      <c r="V36" t="b">
        <v>1</v>
      </c>
      <c r="W36" t="b">
        <v>1</v>
      </c>
      <c r="X36" t="b">
        <v>1</v>
      </c>
      <c r="Y36" t="b">
        <v>1</v>
      </c>
      <c r="Z36" t="b">
        <v>1</v>
      </c>
      <c r="AA36" t="b">
        <v>1</v>
      </c>
      <c r="AB36" t="b">
        <v>1</v>
      </c>
      <c r="AC36" t="b">
        <v>1</v>
      </c>
      <c r="AD36" t="b">
        <v>1</v>
      </c>
      <c r="AE36" t="b">
        <v>1</v>
      </c>
    </row>
    <row r="37" spans="1:31" x14ac:dyDescent="0.25">
      <c r="B37" s="13" t="s">
        <v>74</v>
      </c>
      <c r="C37" s="31">
        <v>24087</v>
      </c>
      <c r="D37" s="32">
        <v>12525.24</v>
      </c>
      <c r="E37" s="31">
        <v>20240</v>
      </c>
      <c r="F37" s="32">
        <v>10524.800000000001</v>
      </c>
      <c r="G37" s="31">
        <v>15508</v>
      </c>
      <c r="H37" s="32">
        <v>8064.16</v>
      </c>
      <c r="I37" s="31">
        <v>9475</v>
      </c>
      <c r="J37" s="32">
        <v>4927</v>
      </c>
      <c r="K37" s="31">
        <v>6732</v>
      </c>
      <c r="L37" s="32">
        <v>3500.6400000000003</v>
      </c>
      <c r="M37" s="31">
        <v>4809</v>
      </c>
      <c r="N37" s="32">
        <v>2500.6800000000003</v>
      </c>
      <c r="O37" s="31">
        <v>3809</v>
      </c>
      <c r="P37" s="32">
        <v>1980.68</v>
      </c>
      <c r="Q37" s="74"/>
      <c r="R37" t="b">
        <v>1</v>
      </c>
      <c r="S37" t="b">
        <v>1</v>
      </c>
      <c r="T37" t="b">
        <v>1</v>
      </c>
      <c r="U37" t="b">
        <v>1</v>
      </c>
      <c r="V37" t="b">
        <v>1</v>
      </c>
      <c r="W37" t="b">
        <v>1</v>
      </c>
      <c r="X37" t="b">
        <v>1</v>
      </c>
      <c r="Y37" t="b">
        <v>1</v>
      </c>
      <c r="Z37" t="b">
        <v>1</v>
      </c>
      <c r="AA37" t="b">
        <v>1</v>
      </c>
      <c r="AB37" t="b">
        <v>1</v>
      </c>
      <c r="AC37" t="b">
        <v>1</v>
      </c>
      <c r="AD37" t="b">
        <v>1</v>
      </c>
      <c r="AE37" t="b">
        <v>1</v>
      </c>
    </row>
    <row r="38" spans="1:31" x14ac:dyDescent="0.25">
      <c r="B38" s="13" t="s">
        <v>75</v>
      </c>
      <c r="C38" s="31">
        <v>26941</v>
      </c>
      <c r="D38" s="32">
        <v>14009.32</v>
      </c>
      <c r="E38" s="31">
        <v>22781</v>
      </c>
      <c r="F38" s="32">
        <v>11846.12</v>
      </c>
      <c r="G38" s="31">
        <v>17118</v>
      </c>
      <c r="H38" s="32">
        <v>8901.36</v>
      </c>
      <c r="I38" s="31">
        <v>11356</v>
      </c>
      <c r="J38" s="32">
        <v>5905.12</v>
      </c>
      <c r="K38" s="31">
        <v>8431</v>
      </c>
      <c r="L38" s="32">
        <v>4384.12</v>
      </c>
      <c r="M38" s="31">
        <v>6428</v>
      </c>
      <c r="N38" s="32">
        <v>3342.56</v>
      </c>
      <c r="O38" s="31">
        <v>5093</v>
      </c>
      <c r="P38" s="32">
        <v>2648.36</v>
      </c>
      <c r="Q38" s="74"/>
      <c r="R38" t="b">
        <v>1</v>
      </c>
      <c r="S38" t="b">
        <v>1</v>
      </c>
      <c r="T38" t="b">
        <v>1</v>
      </c>
      <c r="U38" t="b">
        <v>1</v>
      </c>
      <c r="V38" t="b">
        <v>1</v>
      </c>
      <c r="W38" t="b">
        <v>1</v>
      </c>
      <c r="X38" t="b">
        <v>1</v>
      </c>
      <c r="Y38" t="b">
        <v>1</v>
      </c>
      <c r="Z38" t="b">
        <v>1</v>
      </c>
      <c r="AA38" t="b">
        <v>1</v>
      </c>
      <c r="AB38" t="b">
        <v>1</v>
      </c>
      <c r="AC38" t="b">
        <v>1</v>
      </c>
      <c r="AD38" t="b">
        <v>1</v>
      </c>
      <c r="AE38" t="b">
        <v>1</v>
      </c>
    </row>
    <row r="39" spans="1:31" x14ac:dyDescent="0.25">
      <c r="B39" s="13" t="s">
        <v>76</v>
      </c>
      <c r="C39" s="31">
        <v>30089</v>
      </c>
      <c r="D39" s="32">
        <v>15646.28</v>
      </c>
      <c r="E39" s="31">
        <v>26416</v>
      </c>
      <c r="F39" s="32">
        <v>13736.32</v>
      </c>
      <c r="G39" s="31">
        <v>19116</v>
      </c>
      <c r="H39" s="32">
        <v>9940.32</v>
      </c>
      <c r="I39" s="31">
        <v>12720</v>
      </c>
      <c r="J39" s="32">
        <v>6614.4000000000005</v>
      </c>
      <c r="K39" s="31">
        <v>9347</v>
      </c>
      <c r="L39" s="32">
        <v>4860.4400000000005</v>
      </c>
      <c r="M39" s="31">
        <v>7055</v>
      </c>
      <c r="N39" s="32">
        <v>3668.6</v>
      </c>
      <c r="O39" s="31">
        <v>5582</v>
      </c>
      <c r="P39" s="32">
        <v>2902.64</v>
      </c>
      <c r="Q39" s="74"/>
      <c r="R39" t="b">
        <v>1</v>
      </c>
      <c r="S39" t="b">
        <v>1</v>
      </c>
      <c r="T39" t="b">
        <v>1</v>
      </c>
      <c r="U39" t="b">
        <v>1</v>
      </c>
      <c r="V39" t="b">
        <v>1</v>
      </c>
      <c r="W39" t="b">
        <v>1</v>
      </c>
      <c r="X39" t="b">
        <v>1</v>
      </c>
      <c r="Y39" t="b">
        <v>1</v>
      </c>
      <c r="Z39" t="b">
        <v>1</v>
      </c>
      <c r="AA39" t="b">
        <v>1</v>
      </c>
      <c r="AB39" t="b">
        <v>1</v>
      </c>
      <c r="AC39" t="b">
        <v>1</v>
      </c>
      <c r="AD39" t="b">
        <v>1</v>
      </c>
      <c r="AE39" t="b">
        <v>1</v>
      </c>
    </row>
    <row r="40" spans="1:31" x14ac:dyDescent="0.25">
      <c r="B40" s="13" t="s">
        <v>77</v>
      </c>
      <c r="C40" s="31">
        <v>43521</v>
      </c>
      <c r="D40" s="32">
        <v>22630.920000000002</v>
      </c>
      <c r="E40" s="31">
        <v>36101</v>
      </c>
      <c r="F40" s="32">
        <v>18772.52</v>
      </c>
      <c r="G40" s="31">
        <v>27030</v>
      </c>
      <c r="H40" s="32">
        <v>14055.6</v>
      </c>
      <c r="I40" s="31">
        <v>18437</v>
      </c>
      <c r="J40" s="32">
        <v>9587.24</v>
      </c>
      <c r="K40" s="31">
        <v>13462</v>
      </c>
      <c r="L40" s="32">
        <v>7000.2400000000007</v>
      </c>
      <c r="M40" s="31">
        <v>10988</v>
      </c>
      <c r="N40" s="32">
        <v>5713.76</v>
      </c>
      <c r="O40" s="31">
        <v>8685</v>
      </c>
      <c r="P40" s="32">
        <v>4516.2</v>
      </c>
      <c r="Q40" s="74"/>
      <c r="R40" t="b">
        <v>1</v>
      </c>
      <c r="S40" t="b">
        <v>1</v>
      </c>
      <c r="T40" t="b">
        <v>1</v>
      </c>
      <c r="U40" t="b">
        <v>1</v>
      </c>
      <c r="V40" t="b">
        <v>1</v>
      </c>
      <c r="W40" t="b">
        <v>1</v>
      </c>
      <c r="X40" t="b">
        <v>1</v>
      </c>
      <c r="Y40" t="b">
        <v>1</v>
      </c>
      <c r="Z40" t="b">
        <v>1</v>
      </c>
      <c r="AA40" t="b">
        <v>1</v>
      </c>
      <c r="AB40" t="b">
        <v>1</v>
      </c>
      <c r="AC40" t="b">
        <v>1</v>
      </c>
      <c r="AD40" t="b">
        <v>1</v>
      </c>
      <c r="AE40" t="b">
        <v>1</v>
      </c>
    </row>
    <row r="41" spans="1:31" x14ac:dyDescent="0.25">
      <c r="B41" s="13" t="s">
        <v>36</v>
      </c>
      <c r="C41" s="31">
        <v>54699</v>
      </c>
      <c r="D41" s="32">
        <v>28443.48</v>
      </c>
      <c r="E41" s="31">
        <v>47551</v>
      </c>
      <c r="F41" s="32">
        <v>24726.52</v>
      </c>
      <c r="G41" s="31">
        <v>36042</v>
      </c>
      <c r="H41" s="32">
        <v>18741.84</v>
      </c>
      <c r="I41" s="31">
        <v>23840</v>
      </c>
      <c r="J41" s="32">
        <v>12396.800000000001</v>
      </c>
      <c r="K41" s="31">
        <v>18624</v>
      </c>
      <c r="L41" s="32">
        <v>9684.48</v>
      </c>
      <c r="M41" s="31">
        <v>15407</v>
      </c>
      <c r="N41" s="32">
        <v>8011.64</v>
      </c>
      <c r="O41" s="31">
        <v>12765</v>
      </c>
      <c r="P41" s="32">
        <v>6637.8</v>
      </c>
      <c r="Q41" s="74"/>
      <c r="R41" t="b">
        <v>1</v>
      </c>
      <c r="S41" t="b">
        <v>1</v>
      </c>
      <c r="T41" t="b">
        <v>1</v>
      </c>
      <c r="U41" t="b">
        <v>1</v>
      </c>
      <c r="V41" t="b">
        <v>1</v>
      </c>
      <c r="W41" t="b">
        <v>1</v>
      </c>
      <c r="X41" t="b">
        <v>1</v>
      </c>
      <c r="Y41" t="b">
        <v>1</v>
      </c>
      <c r="Z41" t="b">
        <v>1</v>
      </c>
      <c r="AA41" t="b">
        <v>1</v>
      </c>
      <c r="AB41" t="b">
        <v>1</v>
      </c>
      <c r="AC41" t="b">
        <v>1</v>
      </c>
      <c r="AD41" t="b">
        <v>1</v>
      </c>
      <c r="AE41" t="b">
        <v>1</v>
      </c>
    </row>
    <row r="42" spans="1:31" x14ac:dyDescent="0.25">
      <c r="B42" s="13" t="s">
        <v>37</v>
      </c>
      <c r="C42" s="31">
        <v>56109</v>
      </c>
      <c r="D42" s="32">
        <v>29176.68</v>
      </c>
      <c r="E42" s="31">
        <v>48775</v>
      </c>
      <c r="F42" s="32">
        <v>25363</v>
      </c>
      <c r="G42" s="31">
        <v>36969</v>
      </c>
      <c r="H42" s="32">
        <v>19223.88</v>
      </c>
      <c r="I42" s="31">
        <v>24456</v>
      </c>
      <c r="J42" s="32">
        <v>12717.12</v>
      </c>
      <c r="K42" s="31">
        <v>19101</v>
      </c>
      <c r="L42" s="32">
        <v>9932.52</v>
      </c>
      <c r="M42" s="31">
        <v>15810</v>
      </c>
      <c r="N42" s="32">
        <v>8221.2000000000007</v>
      </c>
      <c r="O42" s="31">
        <v>13094</v>
      </c>
      <c r="P42" s="32">
        <v>6808.88</v>
      </c>
      <c r="Q42" s="74"/>
      <c r="R42" t="b">
        <v>1</v>
      </c>
      <c r="S42" t="b">
        <v>1</v>
      </c>
      <c r="T42" t="b">
        <v>1</v>
      </c>
      <c r="U42" t="b">
        <v>1</v>
      </c>
      <c r="V42" t="b">
        <v>1</v>
      </c>
      <c r="W42" t="b">
        <v>1</v>
      </c>
      <c r="X42" t="b">
        <v>1</v>
      </c>
      <c r="Y42" t="b">
        <v>1</v>
      </c>
      <c r="Z42" t="b">
        <v>1</v>
      </c>
      <c r="AA42" t="b">
        <v>1</v>
      </c>
      <c r="AB42" t="b">
        <v>1</v>
      </c>
      <c r="AC42" t="b">
        <v>1</v>
      </c>
      <c r="AD42" t="b">
        <v>1</v>
      </c>
      <c r="AE42" t="b">
        <v>1</v>
      </c>
    </row>
    <row r="43" spans="1:31" x14ac:dyDescent="0.25">
      <c r="B43" s="13" t="s">
        <v>38</v>
      </c>
      <c r="C43" s="31">
        <v>57542</v>
      </c>
      <c r="D43" s="32">
        <v>29921.84</v>
      </c>
      <c r="E43" s="31">
        <v>50015</v>
      </c>
      <c r="F43" s="32">
        <v>26007.8</v>
      </c>
      <c r="G43" s="31">
        <v>37913</v>
      </c>
      <c r="H43" s="32">
        <v>19714.760000000002</v>
      </c>
      <c r="I43" s="31">
        <v>25082</v>
      </c>
      <c r="J43" s="32">
        <v>13042.640000000001</v>
      </c>
      <c r="K43" s="31">
        <v>19579</v>
      </c>
      <c r="L43" s="32">
        <v>10181.08</v>
      </c>
      <c r="M43" s="31">
        <v>16213</v>
      </c>
      <c r="N43" s="32">
        <v>8430.76</v>
      </c>
      <c r="O43" s="31">
        <v>13427</v>
      </c>
      <c r="P43" s="32">
        <v>6982.04</v>
      </c>
      <c r="Q43" s="74"/>
      <c r="R43" t="b">
        <v>1</v>
      </c>
      <c r="S43" t="b">
        <v>1</v>
      </c>
      <c r="T43" t="b">
        <v>1</v>
      </c>
      <c r="U43" t="b">
        <v>1</v>
      </c>
      <c r="V43" t="b">
        <v>1</v>
      </c>
      <c r="W43" t="b">
        <v>1</v>
      </c>
      <c r="X43" t="b">
        <v>1</v>
      </c>
      <c r="Y43" t="b">
        <v>1</v>
      </c>
      <c r="Z43" t="b">
        <v>1</v>
      </c>
      <c r="AA43" t="b">
        <v>1</v>
      </c>
      <c r="AB43" t="b">
        <v>1</v>
      </c>
      <c r="AC43" t="b">
        <v>1</v>
      </c>
      <c r="AD43" t="b">
        <v>1</v>
      </c>
      <c r="AE43" t="b">
        <v>1</v>
      </c>
    </row>
    <row r="44" spans="1:31" x14ac:dyDescent="0.25">
      <c r="B44" s="13" t="s">
        <v>39</v>
      </c>
      <c r="C44" s="31">
        <v>58693</v>
      </c>
      <c r="D44" s="32">
        <v>30520.36</v>
      </c>
      <c r="E44" s="31">
        <v>51025</v>
      </c>
      <c r="F44" s="32">
        <v>26533</v>
      </c>
      <c r="G44" s="31">
        <v>38680</v>
      </c>
      <c r="H44" s="32">
        <v>20113.600000000002</v>
      </c>
      <c r="I44" s="31">
        <v>25585</v>
      </c>
      <c r="J44" s="32">
        <v>13304.2</v>
      </c>
      <c r="K44" s="31">
        <v>19980</v>
      </c>
      <c r="L44" s="32">
        <v>10389.6</v>
      </c>
      <c r="M44" s="31">
        <v>16539</v>
      </c>
      <c r="N44" s="32">
        <v>8600.2800000000007</v>
      </c>
      <c r="O44" s="31">
        <v>13696</v>
      </c>
      <c r="P44" s="32">
        <v>7121.92</v>
      </c>
      <c r="Q44" s="74"/>
      <c r="R44" t="b">
        <v>1</v>
      </c>
      <c r="S44" t="b">
        <v>1</v>
      </c>
      <c r="T44" t="b">
        <v>1</v>
      </c>
      <c r="U44" t="b">
        <v>1</v>
      </c>
      <c r="V44" t="b">
        <v>1</v>
      </c>
      <c r="W44" t="b">
        <v>1</v>
      </c>
      <c r="X44" t="b">
        <v>1</v>
      </c>
      <c r="Y44" t="b">
        <v>1</v>
      </c>
      <c r="Z44" t="b">
        <v>1</v>
      </c>
      <c r="AA44" t="b">
        <v>1</v>
      </c>
      <c r="AB44" t="b">
        <v>1</v>
      </c>
      <c r="AC44" t="b">
        <v>1</v>
      </c>
      <c r="AD44" t="b">
        <v>1</v>
      </c>
      <c r="AE44" t="b">
        <v>1</v>
      </c>
    </row>
    <row r="45" spans="1:31" x14ac:dyDescent="0.25">
      <c r="B45" s="13" t="s">
        <v>40</v>
      </c>
      <c r="C45" s="31">
        <v>59861</v>
      </c>
      <c r="D45" s="32">
        <v>31127.72</v>
      </c>
      <c r="E45" s="31">
        <v>52036</v>
      </c>
      <c r="F45" s="32">
        <v>27058.720000000001</v>
      </c>
      <c r="G45" s="31">
        <v>39436</v>
      </c>
      <c r="H45" s="32">
        <v>20506.72</v>
      </c>
      <c r="I45" s="31">
        <v>26089</v>
      </c>
      <c r="J45" s="32">
        <v>13566.28</v>
      </c>
      <c r="K45" s="31">
        <v>20370</v>
      </c>
      <c r="L45" s="32">
        <v>10592.4</v>
      </c>
      <c r="M45" s="31">
        <v>16859</v>
      </c>
      <c r="N45" s="32">
        <v>8766.68</v>
      </c>
      <c r="O45" s="31">
        <v>13966</v>
      </c>
      <c r="P45" s="32">
        <v>7262.3200000000006</v>
      </c>
      <c r="Q45" s="74"/>
      <c r="R45" t="b">
        <v>1</v>
      </c>
      <c r="S45" t="b">
        <v>1</v>
      </c>
      <c r="T45" t="b">
        <v>1</v>
      </c>
      <c r="U45" t="b">
        <v>1</v>
      </c>
      <c r="V45" t="b">
        <v>1</v>
      </c>
      <c r="W45" t="b">
        <v>1</v>
      </c>
      <c r="X45" t="b">
        <v>1</v>
      </c>
      <c r="Y45" t="b">
        <v>1</v>
      </c>
      <c r="Z45" t="b">
        <v>1</v>
      </c>
      <c r="AA45" t="b">
        <v>1</v>
      </c>
      <c r="AB45" t="b">
        <v>1</v>
      </c>
      <c r="AC45" t="b">
        <v>1</v>
      </c>
      <c r="AD45" t="b">
        <v>1</v>
      </c>
      <c r="AE45" t="b">
        <v>1</v>
      </c>
    </row>
    <row r="46" spans="1:31" x14ac:dyDescent="0.25">
      <c r="B46" s="13" t="s">
        <v>41</v>
      </c>
      <c r="C46" s="31">
        <v>85606</v>
      </c>
      <c r="D46" s="32">
        <v>44515.12</v>
      </c>
      <c r="E46" s="31">
        <v>84951</v>
      </c>
      <c r="F46" s="32">
        <v>44174.520000000004</v>
      </c>
      <c r="G46" s="31">
        <v>75770</v>
      </c>
      <c r="H46" s="32">
        <v>39400.400000000001</v>
      </c>
      <c r="I46" s="31">
        <v>52371</v>
      </c>
      <c r="J46" s="32">
        <v>27232.920000000002</v>
      </c>
      <c r="K46" s="31">
        <v>38653</v>
      </c>
      <c r="L46" s="32">
        <v>20099.560000000001</v>
      </c>
      <c r="M46" s="31">
        <v>35755</v>
      </c>
      <c r="N46" s="32">
        <v>18592.600000000002</v>
      </c>
      <c r="O46" s="31">
        <v>30399</v>
      </c>
      <c r="P46" s="32">
        <v>15807.480000000001</v>
      </c>
      <c r="Q46" s="74"/>
      <c r="R46" t="b">
        <v>1</v>
      </c>
      <c r="S46" t="b">
        <v>1</v>
      </c>
      <c r="T46" t="b">
        <v>1</v>
      </c>
      <c r="U46" t="b">
        <v>1</v>
      </c>
      <c r="V46" t="b">
        <v>1</v>
      </c>
      <c r="W46" t="b">
        <v>1</v>
      </c>
      <c r="X46" t="b">
        <v>1</v>
      </c>
      <c r="Y46" t="b">
        <v>1</v>
      </c>
      <c r="Z46" t="b">
        <v>1</v>
      </c>
      <c r="AA46" t="b">
        <v>1</v>
      </c>
      <c r="AB46" t="b">
        <v>1</v>
      </c>
      <c r="AC46" t="b">
        <v>1</v>
      </c>
      <c r="AD46" t="b">
        <v>1</v>
      </c>
      <c r="AE46" t="b">
        <v>1</v>
      </c>
    </row>
    <row r="47" spans="1:31" x14ac:dyDescent="0.25">
      <c r="B47" s="13" t="s">
        <v>42</v>
      </c>
      <c r="C47" s="31">
        <v>87825</v>
      </c>
      <c r="D47" s="32">
        <v>45669</v>
      </c>
      <c r="E47" s="31">
        <v>87147</v>
      </c>
      <c r="F47" s="32">
        <v>45316.44</v>
      </c>
      <c r="G47" s="31">
        <v>77715</v>
      </c>
      <c r="H47" s="32">
        <v>40411.800000000003</v>
      </c>
      <c r="I47" s="31">
        <v>53723</v>
      </c>
      <c r="J47" s="32">
        <v>27935.960000000003</v>
      </c>
      <c r="K47" s="31">
        <v>39648</v>
      </c>
      <c r="L47" s="32">
        <v>20616.96</v>
      </c>
      <c r="M47" s="31">
        <v>36673</v>
      </c>
      <c r="N47" s="32">
        <v>19069.96</v>
      </c>
      <c r="O47" s="31">
        <v>31183</v>
      </c>
      <c r="P47" s="32">
        <v>16215.16</v>
      </c>
      <c r="Q47" s="74"/>
      <c r="R47" t="b">
        <v>1</v>
      </c>
      <c r="S47" t="b">
        <v>1</v>
      </c>
      <c r="T47" t="b">
        <v>1</v>
      </c>
      <c r="U47" t="b">
        <v>1</v>
      </c>
      <c r="V47" t="b">
        <v>1</v>
      </c>
      <c r="W47" t="b">
        <v>1</v>
      </c>
      <c r="X47" t="b">
        <v>1</v>
      </c>
      <c r="Y47" t="b">
        <v>1</v>
      </c>
      <c r="Z47" t="b">
        <v>1</v>
      </c>
      <c r="AA47" t="b">
        <v>1</v>
      </c>
      <c r="AB47" t="b">
        <v>1</v>
      </c>
      <c r="AC47" t="b">
        <v>1</v>
      </c>
      <c r="AD47" t="b">
        <v>1</v>
      </c>
      <c r="AE47" t="b">
        <v>1</v>
      </c>
    </row>
    <row r="48" spans="1:31" x14ac:dyDescent="0.25">
      <c r="B48" s="13" t="s">
        <v>43</v>
      </c>
      <c r="C48" s="31">
        <v>90056</v>
      </c>
      <c r="D48" s="32">
        <v>46829.120000000003</v>
      </c>
      <c r="E48" s="31">
        <v>89372</v>
      </c>
      <c r="F48" s="32">
        <v>46473.440000000002</v>
      </c>
      <c r="G48" s="31">
        <v>79699</v>
      </c>
      <c r="H48" s="32">
        <v>41443.480000000003</v>
      </c>
      <c r="I48" s="31">
        <v>55092</v>
      </c>
      <c r="J48" s="32">
        <v>28647.84</v>
      </c>
      <c r="K48" s="31">
        <v>40658</v>
      </c>
      <c r="L48" s="32">
        <v>21142.16</v>
      </c>
      <c r="M48" s="31">
        <v>37615</v>
      </c>
      <c r="N48" s="32">
        <v>19559.8</v>
      </c>
      <c r="O48" s="31">
        <v>31978</v>
      </c>
      <c r="P48" s="32">
        <v>16628.560000000001</v>
      </c>
      <c r="Q48" s="74"/>
      <c r="R48" t="b">
        <v>1</v>
      </c>
      <c r="S48" t="b">
        <v>1</v>
      </c>
      <c r="T48" t="b">
        <v>1</v>
      </c>
      <c r="U48" t="b">
        <v>1</v>
      </c>
      <c r="V48" t="b">
        <v>1</v>
      </c>
      <c r="W48" t="b">
        <v>1</v>
      </c>
      <c r="X48" t="b">
        <v>1</v>
      </c>
      <c r="Y48" t="b">
        <v>1</v>
      </c>
      <c r="Z48" t="b">
        <v>1</v>
      </c>
      <c r="AA48" t="b">
        <v>1</v>
      </c>
      <c r="AB48" t="b">
        <v>1</v>
      </c>
      <c r="AC48" t="b">
        <v>1</v>
      </c>
      <c r="AD48" t="b">
        <v>1</v>
      </c>
      <c r="AE48" t="b">
        <v>1</v>
      </c>
    </row>
    <row r="49" spans="1:31" x14ac:dyDescent="0.25">
      <c r="B49" s="13" t="s">
        <v>44</v>
      </c>
      <c r="C49" s="31">
        <v>91867</v>
      </c>
      <c r="D49" s="32">
        <v>47770.840000000004</v>
      </c>
      <c r="E49" s="31">
        <v>91162</v>
      </c>
      <c r="F49" s="32">
        <v>47404.240000000005</v>
      </c>
      <c r="G49" s="31">
        <v>81292</v>
      </c>
      <c r="H49" s="32">
        <v>42271.840000000004</v>
      </c>
      <c r="I49" s="31">
        <v>56191</v>
      </c>
      <c r="J49" s="32">
        <v>29219.32</v>
      </c>
      <c r="K49" s="31">
        <v>41471</v>
      </c>
      <c r="L49" s="32">
        <v>21564.920000000002</v>
      </c>
      <c r="M49" s="31">
        <v>38367</v>
      </c>
      <c r="N49" s="32">
        <v>19950.84</v>
      </c>
      <c r="O49" s="31">
        <v>32623</v>
      </c>
      <c r="P49" s="32">
        <v>16963.96</v>
      </c>
      <c r="Q49" s="74"/>
      <c r="R49" t="b">
        <v>1</v>
      </c>
      <c r="S49" t="b">
        <v>1</v>
      </c>
      <c r="T49" t="b">
        <v>1</v>
      </c>
      <c r="U49" t="b">
        <v>1</v>
      </c>
      <c r="V49" t="b">
        <v>1</v>
      </c>
      <c r="W49" t="b">
        <v>1</v>
      </c>
      <c r="X49" t="b">
        <v>1</v>
      </c>
      <c r="Y49" t="b">
        <v>1</v>
      </c>
      <c r="Z49" t="b">
        <v>1</v>
      </c>
      <c r="AA49" t="b">
        <v>1</v>
      </c>
      <c r="AB49" t="b">
        <v>1</v>
      </c>
      <c r="AC49" t="b">
        <v>1</v>
      </c>
      <c r="AD49" t="b">
        <v>1</v>
      </c>
      <c r="AE49" t="b">
        <v>1</v>
      </c>
    </row>
    <row r="50" spans="1:31" x14ac:dyDescent="0.25">
      <c r="B50" s="13" t="s">
        <v>45</v>
      </c>
      <c r="C50" s="31">
        <v>93681</v>
      </c>
      <c r="D50" s="32">
        <v>48714.12</v>
      </c>
      <c r="E50" s="31">
        <v>92970</v>
      </c>
      <c r="F50" s="32">
        <v>48344.4</v>
      </c>
      <c r="G50" s="31">
        <v>82913</v>
      </c>
      <c r="H50" s="32">
        <v>43114.76</v>
      </c>
      <c r="I50" s="31">
        <v>57314</v>
      </c>
      <c r="J50" s="32">
        <v>29803.280000000002</v>
      </c>
      <c r="K50" s="31">
        <v>42294</v>
      </c>
      <c r="L50" s="32">
        <v>21992.880000000001</v>
      </c>
      <c r="M50" s="31">
        <v>39120</v>
      </c>
      <c r="N50" s="32">
        <v>20342.400000000001</v>
      </c>
      <c r="O50" s="31">
        <v>33270</v>
      </c>
      <c r="P50" s="32">
        <v>17300.400000000001</v>
      </c>
      <c r="Q50" s="74"/>
      <c r="R50" t="b">
        <v>1</v>
      </c>
      <c r="S50" t="b">
        <v>1</v>
      </c>
      <c r="T50" t="b">
        <v>1</v>
      </c>
      <c r="U50" t="b">
        <v>1</v>
      </c>
      <c r="V50" t="b">
        <v>1</v>
      </c>
      <c r="W50" t="b">
        <v>1</v>
      </c>
      <c r="X50" t="b">
        <v>1</v>
      </c>
      <c r="Y50" t="b">
        <v>1</v>
      </c>
      <c r="Z50" t="b">
        <v>1</v>
      </c>
      <c r="AA50" t="b">
        <v>1</v>
      </c>
      <c r="AB50" t="b">
        <v>1</v>
      </c>
      <c r="AC50" t="b">
        <v>1</v>
      </c>
      <c r="AD50" t="b">
        <v>1</v>
      </c>
      <c r="AE50" t="b">
        <v>1</v>
      </c>
    </row>
    <row r="51" spans="1:31" x14ac:dyDescent="0.25">
      <c r="B51" s="13" t="s">
        <v>78</v>
      </c>
      <c r="C51" s="31">
        <v>104349</v>
      </c>
      <c r="D51" s="32">
        <v>54261.48</v>
      </c>
      <c r="E51" s="31">
        <v>104215</v>
      </c>
      <c r="F51" s="32">
        <v>54191.8</v>
      </c>
      <c r="G51" s="31">
        <v>95565</v>
      </c>
      <c r="H51" s="32">
        <v>49693.8</v>
      </c>
      <c r="I51" s="31">
        <v>65042</v>
      </c>
      <c r="J51" s="32">
        <v>33821.840000000004</v>
      </c>
      <c r="K51" s="31">
        <v>46119</v>
      </c>
      <c r="L51" s="32">
        <v>23981.88</v>
      </c>
      <c r="M51" s="31">
        <v>41711</v>
      </c>
      <c r="N51" s="32">
        <v>21689.72</v>
      </c>
      <c r="O51" s="31">
        <v>36782</v>
      </c>
      <c r="P51" s="32">
        <v>19126.64</v>
      </c>
      <c r="Q51" s="74"/>
      <c r="R51" t="b">
        <v>1</v>
      </c>
      <c r="S51" t="b">
        <v>1</v>
      </c>
      <c r="T51" t="b">
        <v>1</v>
      </c>
      <c r="U51" t="b">
        <v>1</v>
      </c>
      <c r="V51" t="b">
        <v>1</v>
      </c>
      <c r="W51" t="b">
        <v>1</v>
      </c>
      <c r="X51" t="b">
        <v>1</v>
      </c>
      <c r="Y51" t="b">
        <v>1</v>
      </c>
      <c r="Z51" t="b">
        <v>1</v>
      </c>
      <c r="AA51" t="b">
        <v>1</v>
      </c>
      <c r="AB51" t="b">
        <v>1</v>
      </c>
      <c r="AC51" t="b">
        <v>1</v>
      </c>
      <c r="AD51" t="b">
        <v>1</v>
      </c>
      <c r="AE51" t="b">
        <v>1</v>
      </c>
    </row>
    <row r="52" spans="1:31" x14ac:dyDescent="0.25">
      <c r="B52" s="16"/>
    </row>
    <row r="55" spans="1:31" ht="18.75" x14ac:dyDescent="0.25">
      <c r="B55" s="5" t="s">
        <v>87</v>
      </c>
    </row>
    <row r="57" spans="1:31" ht="16.350000000000001" customHeight="1" x14ac:dyDescent="0.25">
      <c r="A57" s="3"/>
      <c r="B57" s="7" t="s">
        <v>3</v>
      </c>
      <c r="C57" s="68" t="s">
        <v>70</v>
      </c>
      <c r="D57" s="69"/>
      <c r="E57" s="68" t="s">
        <v>71</v>
      </c>
      <c r="F57" s="69"/>
      <c r="G57" s="68" t="s">
        <v>12</v>
      </c>
      <c r="H57" s="69"/>
      <c r="I57" s="68" t="s">
        <v>13</v>
      </c>
      <c r="J57" s="69"/>
      <c r="K57" s="68" t="s">
        <v>14</v>
      </c>
      <c r="L57" s="69"/>
      <c r="M57" s="68" t="s">
        <v>15</v>
      </c>
      <c r="N57" s="69"/>
      <c r="O57" s="68" t="s">
        <v>16</v>
      </c>
      <c r="P57" s="69"/>
      <c r="Q57" s="74" t="str">
        <f>Q32</f>
        <v>BUPA COMPLETE CARE PREMIUM BOOKLET, EFFECTIVE JANUARY 1, 2022</v>
      </c>
      <c r="R57" s="3"/>
      <c r="S57" s="3"/>
      <c r="T57" s="3"/>
      <c r="U57" s="3"/>
      <c r="V57" s="3"/>
      <c r="W57" s="3"/>
    </row>
    <row r="58" spans="1:31" x14ac:dyDescent="0.25">
      <c r="B58" s="9" t="s">
        <v>19</v>
      </c>
      <c r="C58" s="10" t="s">
        <v>20</v>
      </c>
      <c r="D58" s="10" t="s">
        <v>21</v>
      </c>
      <c r="E58" s="10" t="s">
        <v>20</v>
      </c>
      <c r="F58" s="10" t="s">
        <v>21</v>
      </c>
      <c r="G58" s="10" t="s">
        <v>20</v>
      </c>
      <c r="H58" s="10" t="s">
        <v>21</v>
      </c>
      <c r="I58" s="10" t="s">
        <v>20</v>
      </c>
      <c r="J58" s="10" t="s">
        <v>21</v>
      </c>
      <c r="K58" s="10" t="s">
        <v>20</v>
      </c>
      <c r="L58" s="10" t="s">
        <v>21</v>
      </c>
      <c r="M58" s="10" t="s">
        <v>20</v>
      </c>
      <c r="N58" s="11" t="s">
        <v>21</v>
      </c>
      <c r="O58" s="10" t="s">
        <v>20</v>
      </c>
      <c r="P58" s="11" t="s">
        <v>21</v>
      </c>
      <c r="Q58" s="74"/>
    </row>
    <row r="59" spans="1:31" x14ac:dyDescent="0.25">
      <c r="A59" s="3"/>
      <c r="B59" s="9" t="s">
        <v>22</v>
      </c>
      <c r="C59" s="12" t="s">
        <v>23</v>
      </c>
      <c r="D59" s="12" t="s">
        <v>24</v>
      </c>
      <c r="E59" s="12" t="s">
        <v>23</v>
      </c>
      <c r="F59" s="12" t="s">
        <v>24</v>
      </c>
      <c r="G59" s="12" t="s">
        <v>23</v>
      </c>
      <c r="H59" s="12" t="s">
        <v>24</v>
      </c>
      <c r="I59" s="12" t="s">
        <v>23</v>
      </c>
      <c r="J59" s="12" t="s">
        <v>24</v>
      </c>
      <c r="K59" s="12" t="s">
        <v>23</v>
      </c>
      <c r="L59" s="12" t="s">
        <v>24</v>
      </c>
      <c r="M59" s="12" t="s">
        <v>23</v>
      </c>
      <c r="N59" s="12" t="s">
        <v>24</v>
      </c>
      <c r="O59" s="12" t="s">
        <v>23</v>
      </c>
      <c r="P59" s="12" t="s">
        <v>24</v>
      </c>
      <c r="Q59" s="74"/>
      <c r="R59" s="3"/>
      <c r="S59" s="3"/>
      <c r="T59" s="3"/>
      <c r="U59" s="3"/>
      <c r="V59" s="3"/>
      <c r="W59" s="3"/>
    </row>
    <row r="60" spans="1:31" x14ac:dyDescent="0.25">
      <c r="B60" s="19" t="s">
        <v>72</v>
      </c>
      <c r="C60" s="33">
        <v>10954</v>
      </c>
      <c r="D60" s="34">
        <v>5696.08</v>
      </c>
      <c r="E60" s="33">
        <v>8039</v>
      </c>
      <c r="F60" s="34">
        <v>4180.28</v>
      </c>
      <c r="G60" s="33">
        <v>6227</v>
      </c>
      <c r="H60" s="34">
        <v>3238.04</v>
      </c>
      <c r="I60" s="33">
        <v>3997</v>
      </c>
      <c r="J60" s="34">
        <v>2078.44</v>
      </c>
      <c r="K60" s="33">
        <v>2772</v>
      </c>
      <c r="L60" s="34">
        <v>1441.44</v>
      </c>
      <c r="M60" s="33">
        <v>1735</v>
      </c>
      <c r="N60" s="34">
        <v>902.2</v>
      </c>
      <c r="O60" s="33">
        <v>1393</v>
      </c>
      <c r="P60" s="34">
        <v>724.36</v>
      </c>
      <c r="Q60" s="74"/>
      <c r="R60" t="b">
        <v>1</v>
      </c>
      <c r="S60" t="b">
        <v>1</v>
      </c>
      <c r="T60" t="b">
        <v>1</v>
      </c>
      <c r="U60" t="b">
        <v>1</v>
      </c>
      <c r="V60" t="b">
        <v>1</v>
      </c>
      <c r="W60" t="b">
        <v>1</v>
      </c>
      <c r="X60" t="b">
        <v>1</v>
      </c>
      <c r="Y60" t="b">
        <v>1</v>
      </c>
      <c r="Z60" t="b">
        <v>1</v>
      </c>
      <c r="AA60" t="b">
        <v>1</v>
      </c>
      <c r="AB60" t="b">
        <v>1</v>
      </c>
      <c r="AC60" t="b">
        <v>1</v>
      </c>
      <c r="AD60" t="b">
        <v>1</v>
      </c>
      <c r="AE60" t="b">
        <v>1</v>
      </c>
    </row>
    <row r="61" spans="1:31" x14ac:dyDescent="0.25">
      <c r="B61" s="13" t="s">
        <v>73</v>
      </c>
      <c r="C61" s="31">
        <v>10954</v>
      </c>
      <c r="D61" s="32">
        <v>5696.08</v>
      </c>
      <c r="E61" s="31">
        <v>8039</v>
      </c>
      <c r="F61" s="32">
        <v>4180.28</v>
      </c>
      <c r="G61" s="31">
        <v>6227</v>
      </c>
      <c r="H61" s="32">
        <v>3238.04</v>
      </c>
      <c r="I61" s="31">
        <v>3997</v>
      </c>
      <c r="J61" s="32">
        <v>2078.44</v>
      </c>
      <c r="K61" s="31">
        <v>2772</v>
      </c>
      <c r="L61" s="32">
        <v>1441.44</v>
      </c>
      <c r="M61" s="31">
        <v>1735</v>
      </c>
      <c r="N61" s="32">
        <v>902.2</v>
      </c>
      <c r="O61" s="31">
        <v>1393</v>
      </c>
      <c r="P61" s="32">
        <v>724.36</v>
      </c>
      <c r="Q61" s="74"/>
      <c r="R61" t="b">
        <v>1</v>
      </c>
      <c r="S61" t="b">
        <v>1</v>
      </c>
      <c r="T61" t="b">
        <v>1</v>
      </c>
      <c r="U61" t="b">
        <v>1</v>
      </c>
      <c r="V61" t="b">
        <v>1</v>
      </c>
      <c r="W61" t="b">
        <v>1</v>
      </c>
      <c r="X61" t="b">
        <v>1</v>
      </c>
      <c r="Y61" t="b">
        <v>1</v>
      </c>
      <c r="Z61" t="b">
        <v>1</v>
      </c>
      <c r="AA61" t="b">
        <v>1</v>
      </c>
      <c r="AB61" t="b">
        <v>1</v>
      </c>
      <c r="AC61" t="b">
        <v>1</v>
      </c>
      <c r="AD61" t="b">
        <v>1</v>
      </c>
      <c r="AE61" t="b">
        <v>1</v>
      </c>
    </row>
    <row r="62" spans="1:31" x14ac:dyDescent="0.25">
      <c r="B62" s="13" t="s">
        <v>74</v>
      </c>
      <c r="C62" s="31">
        <v>26043</v>
      </c>
      <c r="D62" s="32">
        <v>13542.36</v>
      </c>
      <c r="E62" s="31">
        <v>21881</v>
      </c>
      <c r="F62" s="32">
        <v>11378.12</v>
      </c>
      <c r="G62" s="31">
        <v>16773</v>
      </c>
      <c r="H62" s="32">
        <v>8721.9600000000009</v>
      </c>
      <c r="I62" s="31">
        <v>10246</v>
      </c>
      <c r="J62" s="32">
        <v>5327.92</v>
      </c>
      <c r="K62" s="31">
        <v>7284</v>
      </c>
      <c r="L62" s="32">
        <v>3787.6800000000003</v>
      </c>
      <c r="M62" s="31">
        <v>5200</v>
      </c>
      <c r="N62" s="32">
        <v>2704</v>
      </c>
      <c r="O62" s="31">
        <v>4116</v>
      </c>
      <c r="P62" s="32">
        <v>2140.3200000000002</v>
      </c>
      <c r="Q62" s="74"/>
      <c r="R62" t="b">
        <v>1</v>
      </c>
      <c r="S62" t="b">
        <v>1</v>
      </c>
      <c r="T62" t="b">
        <v>1</v>
      </c>
      <c r="U62" t="b">
        <v>1</v>
      </c>
      <c r="V62" t="b">
        <v>1</v>
      </c>
      <c r="W62" t="b">
        <v>1</v>
      </c>
      <c r="X62" t="b">
        <v>1</v>
      </c>
      <c r="Y62" t="b">
        <v>1</v>
      </c>
      <c r="Z62" t="b">
        <v>1</v>
      </c>
      <c r="AA62" t="b">
        <v>1</v>
      </c>
      <c r="AB62" t="b">
        <v>1</v>
      </c>
      <c r="AC62" t="b">
        <v>1</v>
      </c>
      <c r="AD62" t="b">
        <v>1</v>
      </c>
      <c r="AE62" t="b">
        <v>1</v>
      </c>
    </row>
    <row r="63" spans="1:31" x14ac:dyDescent="0.25">
      <c r="B63" s="13" t="s">
        <v>75</v>
      </c>
      <c r="C63" s="31">
        <v>29127</v>
      </c>
      <c r="D63" s="32">
        <v>15146.04</v>
      </c>
      <c r="E63" s="31">
        <v>24635</v>
      </c>
      <c r="F63" s="32">
        <v>12810.2</v>
      </c>
      <c r="G63" s="31">
        <v>18509</v>
      </c>
      <c r="H63" s="32">
        <v>9624.68</v>
      </c>
      <c r="I63" s="31">
        <v>12277</v>
      </c>
      <c r="J63" s="32">
        <v>6384.04</v>
      </c>
      <c r="K63" s="31">
        <v>9113</v>
      </c>
      <c r="L63" s="32">
        <v>4738.76</v>
      </c>
      <c r="M63" s="31">
        <v>6949</v>
      </c>
      <c r="N63" s="32">
        <v>3613.48</v>
      </c>
      <c r="O63" s="31">
        <v>5502</v>
      </c>
      <c r="P63" s="32">
        <v>2861.04</v>
      </c>
      <c r="Q63" s="74"/>
      <c r="R63" t="b">
        <v>1</v>
      </c>
      <c r="S63" t="b">
        <v>1</v>
      </c>
      <c r="T63" t="b">
        <v>1</v>
      </c>
      <c r="U63" t="b">
        <v>1</v>
      </c>
      <c r="V63" t="b">
        <v>1</v>
      </c>
      <c r="W63" t="b">
        <v>1</v>
      </c>
      <c r="X63" t="b">
        <v>1</v>
      </c>
      <c r="Y63" t="b">
        <v>1</v>
      </c>
      <c r="Z63" t="b">
        <v>1</v>
      </c>
      <c r="AA63" t="b">
        <v>1</v>
      </c>
      <c r="AB63" t="b">
        <v>1</v>
      </c>
      <c r="AC63" t="b">
        <v>1</v>
      </c>
      <c r="AD63" t="b">
        <v>1</v>
      </c>
      <c r="AE63" t="b">
        <v>1</v>
      </c>
    </row>
    <row r="64" spans="1:31" x14ac:dyDescent="0.25">
      <c r="B64" s="13" t="s">
        <v>76</v>
      </c>
      <c r="C64" s="31">
        <v>32536</v>
      </c>
      <c r="D64" s="32">
        <v>16918.72</v>
      </c>
      <c r="E64" s="31">
        <v>28565</v>
      </c>
      <c r="F64" s="32">
        <v>14853.800000000001</v>
      </c>
      <c r="G64" s="31">
        <v>20672</v>
      </c>
      <c r="H64" s="32">
        <v>10749.44</v>
      </c>
      <c r="I64" s="31">
        <v>13755</v>
      </c>
      <c r="J64" s="32">
        <v>7152.6</v>
      </c>
      <c r="K64" s="31">
        <v>10106</v>
      </c>
      <c r="L64" s="32">
        <v>5255.12</v>
      </c>
      <c r="M64" s="31">
        <v>7629</v>
      </c>
      <c r="N64" s="32">
        <v>3967.08</v>
      </c>
      <c r="O64" s="31">
        <v>6037</v>
      </c>
      <c r="P64" s="32">
        <v>3139.2400000000002</v>
      </c>
      <c r="Q64" s="74"/>
      <c r="R64" t="b">
        <v>1</v>
      </c>
      <c r="S64" t="b">
        <v>1</v>
      </c>
      <c r="T64" t="b">
        <v>1</v>
      </c>
      <c r="U64" t="b">
        <v>1</v>
      </c>
      <c r="V64" t="b">
        <v>1</v>
      </c>
      <c r="W64" t="b">
        <v>1</v>
      </c>
      <c r="X64" t="b">
        <v>1</v>
      </c>
      <c r="Y64" t="b">
        <v>1</v>
      </c>
      <c r="Z64" t="b">
        <v>1</v>
      </c>
      <c r="AA64" t="b">
        <v>1</v>
      </c>
      <c r="AB64" t="b">
        <v>1</v>
      </c>
      <c r="AC64" t="b">
        <v>1</v>
      </c>
      <c r="AD64" t="b">
        <v>1</v>
      </c>
      <c r="AE64" t="b">
        <v>1</v>
      </c>
    </row>
    <row r="65" spans="2:31" x14ac:dyDescent="0.25">
      <c r="B65" s="13" t="s">
        <v>77</v>
      </c>
      <c r="C65" s="31">
        <v>47058</v>
      </c>
      <c r="D65" s="32">
        <v>24470.16</v>
      </c>
      <c r="E65" s="31">
        <v>39035</v>
      </c>
      <c r="F65" s="32">
        <v>20298.2</v>
      </c>
      <c r="G65" s="31">
        <v>29224</v>
      </c>
      <c r="H65" s="32">
        <v>15196.480000000001</v>
      </c>
      <c r="I65" s="31">
        <v>19937</v>
      </c>
      <c r="J65" s="32">
        <v>10367.24</v>
      </c>
      <c r="K65" s="31">
        <v>14557</v>
      </c>
      <c r="L65" s="32">
        <v>7569.64</v>
      </c>
      <c r="M65" s="31">
        <v>11880</v>
      </c>
      <c r="N65" s="32">
        <v>6177.6</v>
      </c>
      <c r="O65" s="31">
        <v>9389</v>
      </c>
      <c r="P65" s="32">
        <v>4882.28</v>
      </c>
      <c r="Q65" s="74"/>
      <c r="R65" t="b">
        <v>1</v>
      </c>
      <c r="S65" t="b">
        <v>1</v>
      </c>
      <c r="T65" t="b">
        <v>1</v>
      </c>
      <c r="U65" t="b">
        <v>1</v>
      </c>
      <c r="V65" t="b">
        <v>1</v>
      </c>
      <c r="W65" t="b">
        <v>1</v>
      </c>
      <c r="X65" t="b">
        <v>1</v>
      </c>
      <c r="Y65" t="b">
        <v>1</v>
      </c>
      <c r="Z65" t="b">
        <v>1</v>
      </c>
      <c r="AA65" t="b">
        <v>1</v>
      </c>
      <c r="AB65" t="b">
        <v>1</v>
      </c>
      <c r="AC65" t="b">
        <v>1</v>
      </c>
      <c r="AD65" t="b">
        <v>1</v>
      </c>
      <c r="AE65" t="b">
        <v>1</v>
      </c>
    </row>
    <row r="66" spans="2:31" x14ac:dyDescent="0.25">
      <c r="B66" s="13" t="s">
        <v>36</v>
      </c>
      <c r="C66" s="31">
        <v>59142</v>
      </c>
      <c r="D66" s="32">
        <v>30753.84</v>
      </c>
      <c r="E66" s="31">
        <v>51414</v>
      </c>
      <c r="F66" s="32">
        <v>26735.280000000002</v>
      </c>
      <c r="G66" s="31">
        <v>38971</v>
      </c>
      <c r="H66" s="32">
        <v>20264.920000000002</v>
      </c>
      <c r="I66" s="31">
        <v>25781</v>
      </c>
      <c r="J66" s="32">
        <v>13406.12</v>
      </c>
      <c r="K66" s="31">
        <v>20135</v>
      </c>
      <c r="L66" s="32">
        <v>10470.200000000001</v>
      </c>
      <c r="M66" s="31">
        <v>16660</v>
      </c>
      <c r="N66" s="32">
        <v>8663.2000000000007</v>
      </c>
      <c r="O66" s="31">
        <v>13801</v>
      </c>
      <c r="P66" s="32">
        <v>7176.52</v>
      </c>
      <c r="Q66" s="74"/>
      <c r="R66" t="b">
        <v>1</v>
      </c>
      <c r="S66" t="b">
        <v>1</v>
      </c>
      <c r="T66" t="b">
        <v>1</v>
      </c>
      <c r="U66" t="b">
        <v>1</v>
      </c>
      <c r="V66" t="b">
        <v>1</v>
      </c>
      <c r="W66" t="b">
        <v>1</v>
      </c>
      <c r="X66" t="b">
        <v>1</v>
      </c>
      <c r="Y66" t="b">
        <v>1</v>
      </c>
      <c r="Z66" t="b">
        <v>1</v>
      </c>
      <c r="AA66" t="b">
        <v>1</v>
      </c>
      <c r="AB66" t="b">
        <v>1</v>
      </c>
      <c r="AC66" t="b">
        <v>1</v>
      </c>
      <c r="AD66" t="b">
        <v>1</v>
      </c>
      <c r="AE66" t="b">
        <v>1</v>
      </c>
    </row>
    <row r="67" spans="2:31" x14ac:dyDescent="0.25">
      <c r="B67" s="13" t="s">
        <v>37</v>
      </c>
      <c r="C67" s="31">
        <v>60667</v>
      </c>
      <c r="D67" s="32">
        <v>31546.84</v>
      </c>
      <c r="E67" s="31">
        <v>52746</v>
      </c>
      <c r="F67" s="32">
        <v>27427.920000000002</v>
      </c>
      <c r="G67" s="31">
        <v>39968</v>
      </c>
      <c r="H67" s="32">
        <v>20783.36</v>
      </c>
      <c r="I67" s="31">
        <v>26443</v>
      </c>
      <c r="J67" s="32">
        <v>13750.36</v>
      </c>
      <c r="K67" s="31">
        <v>20655</v>
      </c>
      <c r="L67" s="32">
        <v>10740.6</v>
      </c>
      <c r="M67" s="31">
        <v>17092</v>
      </c>
      <c r="N67" s="32">
        <v>8887.84</v>
      </c>
      <c r="O67" s="31">
        <v>14157</v>
      </c>
      <c r="P67" s="32">
        <v>7361.64</v>
      </c>
      <c r="Q67" s="74"/>
      <c r="R67" t="b">
        <v>1</v>
      </c>
      <c r="S67" t="b">
        <v>1</v>
      </c>
      <c r="T67" t="b">
        <v>1</v>
      </c>
      <c r="U67" t="b">
        <v>1</v>
      </c>
      <c r="V67" t="b">
        <v>1</v>
      </c>
      <c r="W67" t="b">
        <v>1</v>
      </c>
      <c r="X67" t="b">
        <v>1</v>
      </c>
      <c r="Y67" t="b">
        <v>1</v>
      </c>
      <c r="Z67" t="b">
        <v>1</v>
      </c>
      <c r="AA67" t="b">
        <v>1</v>
      </c>
      <c r="AB67" t="b">
        <v>1</v>
      </c>
      <c r="AC67" t="b">
        <v>1</v>
      </c>
      <c r="AD67" t="b">
        <v>1</v>
      </c>
      <c r="AE67" t="b">
        <v>1</v>
      </c>
    </row>
    <row r="68" spans="2:31" x14ac:dyDescent="0.25">
      <c r="B68" s="13" t="s">
        <v>38</v>
      </c>
      <c r="C68" s="31">
        <v>62218</v>
      </c>
      <c r="D68" s="32">
        <v>32353.360000000001</v>
      </c>
      <c r="E68" s="31">
        <v>54079</v>
      </c>
      <c r="F68" s="32">
        <v>28121.08</v>
      </c>
      <c r="G68" s="31">
        <v>40991</v>
      </c>
      <c r="H68" s="32">
        <v>21315.32</v>
      </c>
      <c r="I68" s="31">
        <v>27119</v>
      </c>
      <c r="J68" s="32">
        <v>14101.880000000001</v>
      </c>
      <c r="K68" s="31">
        <v>21170</v>
      </c>
      <c r="L68" s="32">
        <v>11008.4</v>
      </c>
      <c r="M68" s="31">
        <v>17528</v>
      </c>
      <c r="N68" s="32">
        <v>9114.56</v>
      </c>
      <c r="O68" s="31">
        <v>14515</v>
      </c>
      <c r="P68" s="32">
        <v>7547.8</v>
      </c>
      <c r="Q68" s="74"/>
      <c r="R68" t="b">
        <v>1</v>
      </c>
      <c r="S68" t="b">
        <v>1</v>
      </c>
      <c r="T68" t="b">
        <v>1</v>
      </c>
      <c r="U68" t="b">
        <v>1</v>
      </c>
      <c r="V68" t="b">
        <v>1</v>
      </c>
      <c r="W68" t="b">
        <v>1</v>
      </c>
      <c r="X68" t="b">
        <v>1</v>
      </c>
      <c r="Y68" t="b">
        <v>1</v>
      </c>
      <c r="Z68" t="b">
        <v>1</v>
      </c>
      <c r="AA68" t="b">
        <v>1</v>
      </c>
      <c r="AB68" t="b">
        <v>1</v>
      </c>
      <c r="AC68" t="b">
        <v>1</v>
      </c>
      <c r="AD68" t="b">
        <v>1</v>
      </c>
      <c r="AE68" t="b">
        <v>1</v>
      </c>
    </row>
    <row r="69" spans="2:31" x14ac:dyDescent="0.25">
      <c r="B69" s="13" t="s">
        <v>39</v>
      </c>
      <c r="C69" s="31">
        <v>63462</v>
      </c>
      <c r="D69" s="32">
        <v>33000.239999999998</v>
      </c>
      <c r="E69" s="31">
        <v>55174</v>
      </c>
      <c r="F69" s="32">
        <v>28690.48</v>
      </c>
      <c r="G69" s="31">
        <v>41818</v>
      </c>
      <c r="H69" s="32">
        <v>21745.360000000001</v>
      </c>
      <c r="I69" s="31">
        <v>27664</v>
      </c>
      <c r="J69" s="32">
        <v>14385.28</v>
      </c>
      <c r="K69" s="31">
        <v>21602</v>
      </c>
      <c r="L69" s="32">
        <v>11233.04</v>
      </c>
      <c r="M69" s="31">
        <v>17882</v>
      </c>
      <c r="N69" s="32">
        <v>9298.64</v>
      </c>
      <c r="O69" s="31">
        <v>14807</v>
      </c>
      <c r="P69" s="32">
        <v>7699.64</v>
      </c>
      <c r="Q69" s="74"/>
      <c r="R69" t="b">
        <v>1</v>
      </c>
      <c r="S69" t="b">
        <v>1</v>
      </c>
      <c r="T69" t="b">
        <v>1</v>
      </c>
      <c r="U69" t="b">
        <v>1</v>
      </c>
      <c r="V69" t="b">
        <v>1</v>
      </c>
      <c r="W69" t="b">
        <v>1</v>
      </c>
      <c r="X69" t="b">
        <v>1</v>
      </c>
      <c r="Y69" t="b">
        <v>1</v>
      </c>
      <c r="Z69" t="b">
        <v>1</v>
      </c>
      <c r="AA69" t="b">
        <v>1</v>
      </c>
      <c r="AB69" t="b">
        <v>1</v>
      </c>
      <c r="AC69" t="b">
        <v>1</v>
      </c>
      <c r="AD69" t="b">
        <v>1</v>
      </c>
      <c r="AE69" t="b">
        <v>1</v>
      </c>
    </row>
    <row r="70" spans="2:31" x14ac:dyDescent="0.25">
      <c r="B70" s="13" t="s">
        <v>40</v>
      </c>
      <c r="C70" s="31">
        <v>64723</v>
      </c>
      <c r="D70" s="32">
        <v>33655.96</v>
      </c>
      <c r="E70" s="31">
        <v>56264</v>
      </c>
      <c r="F70" s="32">
        <v>29257.280000000002</v>
      </c>
      <c r="G70" s="31">
        <v>42635</v>
      </c>
      <c r="H70" s="32">
        <v>22170.2</v>
      </c>
      <c r="I70" s="31">
        <v>28207</v>
      </c>
      <c r="J70" s="32">
        <v>14667.640000000001</v>
      </c>
      <c r="K70" s="31">
        <v>22026</v>
      </c>
      <c r="L70" s="32">
        <v>11453.52</v>
      </c>
      <c r="M70" s="31">
        <v>18233</v>
      </c>
      <c r="N70" s="32">
        <v>9481.16</v>
      </c>
      <c r="O70" s="31">
        <v>15094</v>
      </c>
      <c r="P70" s="32">
        <v>7848.88</v>
      </c>
      <c r="Q70" s="74"/>
      <c r="R70" t="b">
        <v>1</v>
      </c>
      <c r="S70" t="b">
        <v>1</v>
      </c>
      <c r="T70" t="b">
        <v>1</v>
      </c>
      <c r="U70" t="b">
        <v>1</v>
      </c>
      <c r="V70" t="b">
        <v>1</v>
      </c>
      <c r="W70" t="b">
        <v>1</v>
      </c>
      <c r="X70" t="b">
        <v>1</v>
      </c>
      <c r="Y70" t="b">
        <v>1</v>
      </c>
      <c r="Z70" t="b">
        <v>1</v>
      </c>
      <c r="AA70" t="b">
        <v>1</v>
      </c>
      <c r="AB70" t="b">
        <v>1</v>
      </c>
      <c r="AC70" t="b">
        <v>1</v>
      </c>
      <c r="AD70" t="b">
        <v>1</v>
      </c>
      <c r="AE70" t="b">
        <v>1</v>
      </c>
    </row>
    <row r="71" spans="2:31" x14ac:dyDescent="0.25">
      <c r="B71" s="13" t="s">
        <v>41</v>
      </c>
      <c r="C71" s="31">
        <v>92563</v>
      </c>
      <c r="D71" s="32">
        <v>48132.76</v>
      </c>
      <c r="E71" s="31">
        <v>91855</v>
      </c>
      <c r="F71" s="32">
        <v>47764.6</v>
      </c>
      <c r="G71" s="31">
        <v>81923</v>
      </c>
      <c r="H71" s="32">
        <v>42599.96</v>
      </c>
      <c r="I71" s="31">
        <v>56627</v>
      </c>
      <c r="J71" s="32">
        <v>29446.04</v>
      </c>
      <c r="K71" s="31">
        <v>41790</v>
      </c>
      <c r="L71" s="32">
        <v>21730.799999999999</v>
      </c>
      <c r="M71" s="31">
        <v>38664</v>
      </c>
      <c r="N71" s="32">
        <v>20105.280000000002</v>
      </c>
      <c r="O71" s="31">
        <v>32868</v>
      </c>
      <c r="P71" s="32">
        <v>17091.36</v>
      </c>
      <c r="Q71" s="74"/>
      <c r="R71" t="b">
        <v>1</v>
      </c>
      <c r="S71" t="b">
        <v>1</v>
      </c>
      <c r="T71" t="b">
        <v>1</v>
      </c>
      <c r="U71" t="b">
        <v>1</v>
      </c>
      <c r="V71" t="b">
        <v>1</v>
      </c>
      <c r="W71" t="b">
        <v>1</v>
      </c>
      <c r="X71" t="b">
        <v>1</v>
      </c>
      <c r="Y71" t="b">
        <v>1</v>
      </c>
      <c r="Z71" t="b">
        <v>1</v>
      </c>
      <c r="AA71" t="b">
        <v>1</v>
      </c>
      <c r="AB71" t="b">
        <v>1</v>
      </c>
      <c r="AC71" t="b">
        <v>1</v>
      </c>
      <c r="AD71" t="b">
        <v>1</v>
      </c>
      <c r="AE71" t="b">
        <v>1</v>
      </c>
    </row>
    <row r="72" spans="2:31" x14ac:dyDescent="0.25">
      <c r="B72" s="13" t="s">
        <v>42</v>
      </c>
      <c r="C72" s="31">
        <v>94959</v>
      </c>
      <c r="D72" s="32">
        <v>49378.68</v>
      </c>
      <c r="E72" s="31">
        <v>94228</v>
      </c>
      <c r="F72" s="32">
        <v>48998.560000000005</v>
      </c>
      <c r="G72" s="31">
        <v>84032</v>
      </c>
      <c r="H72" s="32">
        <v>43696.639999999999</v>
      </c>
      <c r="I72" s="31">
        <v>58089</v>
      </c>
      <c r="J72" s="32">
        <v>30206.280000000002</v>
      </c>
      <c r="K72" s="31">
        <v>42871</v>
      </c>
      <c r="L72" s="32">
        <v>22292.920000000002</v>
      </c>
      <c r="M72" s="31">
        <v>39656</v>
      </c>
      <c r="N72" s="32">
        <v>20621.12</v>
      </c>
      <c r="O72" s="31">
        <v>33720</v>
      </c>
      <c r="P72" s="32">
        <v>17534.400000000001</v>
      </c>
      <c r="Q72" s="74"/>
      <c r="R72" t="b">
        <v>1</v>
      </c>
      <c r="S72" t="b">
        <v>1</v>
      </c>
      <c r="T72" t="b">
        <v>1</v>
      </c>
      <c r="U72" t="b">
        <v>1</v>
      </c>
      <c r="V72" t="b">
        <v>1</v>
      </c>
      <c r="W72" t="b">
        <v>1</v>
      </c>
      <c r="X72" t="b">
        <v>1</v>
      </c>
      <c r="Y72" t="b">
        <v>1</v>
      </c>
      <c r="Z72" t="b">
        <v>1</v>
      </c>
      <c r="AA72" t="b">
        <v>1</v>
      </c>
      <c r="AB72" t="b">
        <v>1</v>
      </c>
      <c r="AC72" t="b">
        <v>1</v>
      </c>
      <c r="AD72" t="b">
        <v>1</v>
      </c>
      <c r="AE72" t="b">
        <v>1</v>
      </c>
    </row>
    <row r="73" spans="2:31" x14ac:dyDescent="0.25">
      <c r="B73" s="13" t="s">
        <v>43</v>
      </c>
      <c r="C73" s="31">
        <v>97373</v>
      </c>
      <c r="D73" s="32">
        <v>50633.96</v>
      </c>
      <c r="E73" s="31">
        <v>96629</v>
      </c>
      <c r="F73" s="32">
        <v>50247.08</v>
      </c>
      <c r="G73" s="31">
        <v>86173</v>
      </c>
      <c r="H73" s="32">
        <v>44809.96</v>
      </c>
      <c r="I73" s="31">
        <v>59565</v>
      </c>
      <c r="J73" s="32">
        <v>30973.8</v>
      </c>
      <c r="K73" s="31">
        <v>43958</v>
      </c>
      <c r="L73" s="32">
        <v>22858.16</v>
      </c>
      <c r="M73" s="31">
        <v>40667</v>
      </c>
      <c r="N73" s="32">
        <v>21146.84</v>
      </c>
      <c r="O73" s="31">
        <v>34580</v>
      </c>
      <c r="P73" s="32">
        <v>17981.600000000002</v>
      </c>
      <c r="Q73" s="74"/>
      <c r="R73" t="b">
        <v>1</v>
      </c>
      <c r="S73" t="b">
        <v>1</v>
      </c>
      <c r="T73" t="b">
        <v>1</v>
      </c>
      <c r="U73" t="b">
        <v>1</v>
      </c>
      <c r="V73" t="b">
        <v>1</v>
      </c>
      <c r="W73" t="b">
        <v>1</v>
      </c>
      <c r="X73" t="b">
        <v>1</v>
      </c>
      <c r="Y73" t="b">
        <v>1</v>
      </c>
      <c r="Z73" t="b">
        <v>1</v>
      </c>
      <c r="AA73" t="b">
        <v>1</v>
      </c>
      <c r="AB73" t="b">
        <v>1</v>
      </c>
      <c r="AC73" t="b">
        <v>1</v>
      </c>
      <c r="AD73" t="b">
        <v>1</v>
      </c>
      <c r="AE73" t="b">
        <v>1</v>
      </c>
    </row>
    <row r="74" spans="2:31" x14ac:dyDescent="0.25">
      <c r="B74" s="13" t="s">
        <v>44</v>
      </c>
      <c r="C74" s="31">
        <v>99328</v>
      </c>
      <c r="D74" s="32">
        <v>51650.560000000005</v>
      </c>
      <c r="E74" s="31">
        <v>98569</v>
      </c>
      <c r="F74" s="32">
        <v>51255.880000000005</v>
      </c>
      <c r="G74" s="31">
        <v>87900</v>
      </c>
      <c r="H74" s="32">
        <v>45708</v>
      </c>
      <c r="I74" s="31">
        <v>60759</v>
      </c>
      <c r="J74" s="32">
        <v>31594.68</v>
      </c>
      <c r="K74" s="31">
        <v>44842</v>
      </c>
      <c r="L74" s="32">
        <v>23317.84</v>
      </c>
      <c r="M74" s="31">
        <v>41483</v>
      </c>
      <c r="N74" s="32">
        <v>21571.16</v>
      </c>
      <c r="O74" s="31">
        <v>35269</v>
      </c>
      <c r="P74" s="32">
        <v>18339.88</v>
      </c>
      <c r="Q74" s="74"/>
      <c r="R74" t="b">
        <v>1</v>
      </c>
      <c r="S74" t="b">
        <v>1</v>
      </c>
      <c r="T74" t="b">
        <v>1</v>
      </c>
      <c r="U74" t="b">
        <v>1</v>
      </c>
      <c r="V74" t="b">
        <v>1</v>
      </c>
      <c r="W74" t="b">
        <v>1</v>
      </c>
      <c r="X74" t="b">
        <v>1</v>
      </c>
      <c r="Y74" t="b">
        <v>1</v>
      </c>
      <c r="Z74" t="b">
        <v>1</v>
      </c>
      <c r="AA74" t="b">
        <v>1</v>
      </c>
      <c r="AB74" t="b">
        <v>1</v>
      </c>
      <c r="AC74" t="b">
        <v>1</v>
      </c>
      <c r="AD74" t="b">
        <v>1</v>
      </c>
      <c r="AE74" t="b">
        <v>1</v>
      </c>
    </row>
    <row r="75" spans="2:31" x14ac:dyDescent="0.25">
      <c r="B75" s="13" t="s">
        <v>45</v>
      </c>
      <c r="C75" s="31">
        <v>101297</v>
      </c>
      <c r="D75" s="32">
        <v>52674.44</v>
      </c>
      <c r="E75" s="31">
        <v>100526</v>
      </c>
      <c r="F75" s="32">
        <v>52273.520000000004</v>
      </c>
      <c r="G75" s="31">
        <v>89647</v>
      </c>
      <c r="H75" s="32">
        <v>46616.44</v>
      </c>
      <c r="I75" s="31">
        <v>61973</v>
      </c>
      <c r="J75" s="32">
        <v>32225.960000000003</v>
      </c>
      <c r="K75" s="31">
        <v>45732</v>
      </c>
      <c r="L75" s="32">
        <v>23780.639999999999</v>
      </c>
      <c r="M75" s="31">
        <v>42302</v>
      </c>
      <c r="N75" s="32">
        <v>21997.040000000001</v>
      </c>
      <c r="O75" s="31">
        <v>35971</v>
      </c>
      <c r="P75" s="32">
        <v>18704.920000000002</v>
      </c>
      <c r="Q75" s="74"/>
      <c r="R75" t="b">
        <v>1</v>
      </c>
      <c r="S75" t="b">
        <v>1</v>
      </c>
      <c r="T75" t="b">
        <v>1</v>
      </c>
      <c r="U75" t="b">
        <v>1</v>
      </c>
      <c r="V75" t="b">
        <v>1</v>
      </c>
      <c r="W75" t="b">
        <v>1</v>
      </c>
      <c r="X75" t="b">
        <v>1</v>
      </c>
      <c r="Y75" t="b">
        <v>1</v>
      </c>
      <c r="Z75" t="b">
        <v>1</v>
      </c>
      <c r="AA75" t="b">
        <v>1</v>
      </c>
      <c r="AB75" t="b">
        <v>1</v>
      </c>
      <c r="AC75" t="b">
        <v>1</v>
      </c>
      <c r="AD75" t="b">
        <v>1</v>
      </c>
      <c r="AE75" t="b">
        <v>1</v>
      </c>
    </row>
    <row r="76" spans="2:31" x14ac:dyDescent="0.25">
      <c r="B76" s="13" t="s">
        <v>78</v>
      </c>
      <c r="C76" s="31">
        <v>112828</v>
      </c>
      <c r="D76" s="32">
        <v>58670.560000000005</v>
      </c>
      <c r="E76" s="31">
        <v>112682</v>
      </c>
      <c r="F76" s="32">
        <v>58594.64</v>
      </c>
      <c r="G76" s="31">
        <v>103330</v>
      </c>
      <c r="H76" s="32">
        <v>53731.6</v>
      </c>
      <c r="I76" s="31">
        <v>70326</v>
      </c>
      <c r="J76" s="32">
        <v>36569.520000000004</v>
      </c>
      <c r="K76" s="31">
        <v>49864</v>
      </c>
      <c r="L76" s="32">
        <v>25929.280000000002</v>
      </c>
      <c r="M76" s="31">
        <v>45098</v>
      </c>
      <c r="N76" s="32">
        <v>23450.959999999999</v>
      </c>
      <c r="O76" s="31">
        <v>39765</v>
      </c>
      <c r="P76" s="32">
        <v>20677.8</v>
      </c>
      <c r="Q76" s="74"/>
      <c r="R76" t="b">
        <v>1</v>
      </c>
      <c r="S76" t="b">
        <v>1</v>
      </c>
      <c r="T76" t="b">
        <v>1</v>
      </c>
      <c r="U76" t="b">
        <v>1</v>
      </c>
      <c r="V76" t="b">
        <v>1</v>
      </c>
      <c r="W76" t="b">
        <v>1</v>
      </c>
      <c r="X76" t="b">
        <v>1</v>
      </c>
      <c r="Y76" t="b">
        <v>1</v>
      </c>
      <c r="Z76" t="b">
        <v>1</v>
      </c>
      <c r="AA76" t="b">
        <v>1</v>
      </c>
      <c r="AB76" t="b">
        <v>1</v>
      </c>
      <c r="AC76" t="b">
        <v>1</v>
      </c>
      <c r="AD76" t="b">
        <v>1</v>
      </c>
      <c r="AE76" t="b">
        <v>1</v>
      </c>
    </row>
    <row r="77" spans="2:31" x14ac:dyDescent="0.25">
      <c r="B77" s="16"/>
    </row>
    <row r="80" spans="2:31" ht="40.5" customHeight="1" x14ac:dyDescent="0.25">
      <c r="B80" s="70" t="s">
        <v>88</v>
      </c>
      <c r="C80" s="70"/>
      <c r="D80" s="70"/>
      <c r="E80" s="70"/>
      <c r="F80" s="70"/>
      <c r="G80" s="70"/>
      <c r="H80" s="70"/>
      <c r="I80" s="70"/>
      <c r="J80" s="70"/>
      <c r="K80" s="70"/>
      <c r="L80" s="70"/>
      <c r="M80" s="70"/>
      <c r="N80" s="70"/>
      <c r="O80" s="70"/>
      <c r="P80" s="70"/>
    </row>
    <row r="82" spans="1:31" ht="16.350000000000001" customHeight="1" x14ac:dyDescent="0.25">
      <c r="A82" s="3"/>
      <c r="B82" s="7" t="s">
        <v>3</v>
      </c>
      <c r="C82" s="68" t="s">
        <v>70</v>
      </c>
      <c r="D82" s="69"/>
      <c r="E82" s="68" t="s">
        <v>71</v>
      </c>
      <c r="F82" s="69"/>
      <c r="G82" s="68" t="s">
        <v>12</v>
      </c>
      <c r="H82" s="69"/>
      <c r="I82" s="68" t="s">
        <v>13</v>
      </c>
      <c r="J82" s="69"/>
      <c r="K82" s="68" t="s">
        <v>14</v>
      </c>
      <c r="L82" s="69"/>
      <c r="M82" s="68" t="s">
        <v>15</v>
      </c>
      <c r="N82" s="69"/>
      <c r="O82" s="68" t="s">
        <v>16</v>
      </c>
      <c r="P82" s="69"/>
      <c r="Q82" s="74" t="str">
        <f>Q57</f>
        <v>BUPA COMPLETE CARE PREMIUM BOOKLET, EFFECTIVE JANUARY 1, 2022</v>
      </c>
      <c r="R82" s="3"/>
      <c r="S82" s="3"/>
      <c r="T82" s="3"/>
      <c r="U82" s="3"/>
      <c r="V82" s="3"/>
      <c r="W82" s="3"/>
    </row>
    <row r="83" spans="1:31" x14ac:dyDescent="0.25">
      <c r="B83" s="9" t="s">
        <v>19</v>
      </c>
      <c r="C83" s="10" t="s">
        <v>20</v>
      </c>
      <c r="D83" s="10" t="s">
        <v>21</v>
      </c>
      <c r="E83" s="10" t="s">
        <v>20</v>
      </c>
      <c r="F83" s="10" t="s">
        <v>21</v>
      </c>
      <c r="G83" s="10" t="s">
        <v>20</v>
      </c>
      <c r="H83" s="10" t="s">
        <v>21</v>
      </c>
      <c r="I83" s="10" t="s">
        <v>20</v>
      </c>
      <c r="J83" s="10" t="s">
        <v>21</v>
      </c>
      <c r="K83" s="10" t="s">
        <v>20</v>
      </c>
      <c r="L83" s="10" t="s">
        <v>21</v>
      </c>
      <c r="M83" s="10" t="s">
        <v>20</v>
      </c>
      <c r="N83" s="11" t="s">
        <v>21</v>
      </c>
      <c r="O83" s="10" t="s">
        <v>20</v>
      </c>
      <c r="P83" s="11" t="s">
        <v>21</v>
      </c>
      <c r="Q83" s="74"/>
    </row>
    <row r="84" spans="1:31" x14ac:dyDescent="0.25">
      <c r="A84" s="3"/>
      <c r="B84" s="9" t="s">
        <v>22</v>
      </c>
      <c r="C84" s="12" t="s">
        <v>23</v>
      </c>
      <c r="D84" s="12" t="s">
        <v>24</v>
      </c>
      <c r="E84" s="12" t="s">
        <v>23</v>
      </c>
      <c r="F84" s="12" t="s">
        <v>24</v>
      </c>
      <c r="G84" s="12" t="s">
        <v>23</v>
      </c>
      <c r="H84" s="12" t="s">
        <v>24</v>
      </c>
      <c r="I84" s="12" t="s">
        <v>23</v>
      </c>
      <c r="J84" s="12" t="s">
        <v>24</v>
      </c>
      <c r="K84" s="12" t="s">
        <v>23</v>
      </c>
      <c r="L84" s="12" t="s">
        <v>24</v>
      </c>
      <c r="M84" s="12" t="s">
        <v>23</v>
      </c>
      <c r="N84" s="12" t="s">
        <v>24</v>
      </c>
      <c r="O84" s="12" t="s">
        <v>23</v>
      </c>
      <c r="P84" s="12" t="s">
        <v>24</v>
      </c>
      <c r="Q84" s="74"/>
      <c r="R84" s="3"/>
      <c r="S84" s="3"/>
      <c r="T84" s="3"/>
      <c r="U84" s="3"/>
      <c r="V84" s="3"/>
      <c r="W84" s="3"/>
    </row>
    <row r="85" spans="1:31" x14ac:dyDescent="0.25">
      <c r="B85" s="19" t="s">
        <v>72</v>
      </c>
      <c r="C85" s="33">
        <v>10773</v>
      </c>
      <c r="D85" s="34">
        <v>5601.96</v>
      </c>
      <c r="E85" s="33">
        <v>7901</v>
      </c>
      <c r="F85" s="34">
        <v>4108.5200000000004</v>
      </c>
      <c r="G85" s="33">
        <v>6122</v>
      </c>
      <c r="H85" s="34">
        <v>3183.44</v>
      </c>
      <c r="I85" s="33">
        <v>3933</v>
      </c>
      <c r="J85" s="34">
        <v>2045.16</v>
      </c>
      <c r="K85" s="33">
        <v>2727</v>
      </c>
      <c r="L85" s="34">
        <v>1418.04</v>
      </c>
      <c r="M85" s="33">
        <v>1706</v>
      </c>
      <c r="N85" s="34">
        <v>887.12</v>
      </c>
      <c r="O85" s="33">
        <v>1367</v>
      </c>
      <c r="P85" s="34">
        <v>710.84</v>
      </c>
      <c r="Q85" s="74"/>
      <c r="R85" t="b">
        <v>1</v>
      </c>
      <c r="S85" t="b">
        <v>1</v>
      </c>
      <c r="T85" t="b">
        <v>1</v>
      </c>
      <c r="U85" t="b">
        <v>1</v>
      </c>
      <c r="V85" t="b">
        <v>1</v>
      </c>
      <c r="W85" t="b">
        <v>1</v>
      </c>
      <c r="X85" t="b">
        <v>1</v>
      </c>
      <c r="Y85" t="b">
        <v>1</v>
      </c>
      <c r="Z85" t="b">
        <v>1</v>
      </c>
      <c r="AA85" t="b">
        <v>1</v>
      </c>
      <c r="AB85" t="b">
        <v>1</v>
      </c>
      <c r="AC85" t="b">
        <v>1</v>
      </c>
      <c r="AD85" t="b">
        <v>1</v>
      </c>
      <c r="AE85" t="b">
        <v>1</v>
      </c>
    </row>
    <row r="86" spans="1:31" x14ac:dyDescent="0.25">
      <c r="B86" s="13" t="s">
        <v>73</v>
      </c>
      <c r="C86" s="31">
        <v>10773</v>
      </c>
      <c r="D86" s="32">
        <v>5601.96</v>
      </c>
      <c r="E86" s="31">
        <v>7901</v>
      </c>
      <c r="F86" s="32">
        <v>4108.5200000000004</v>
      </c>
      <c r="G86" s="31">
        <v>6122</v>
      </c>
      <c r="H86" s="32">
        <v>3183.44</v>
      </c>
      <c r="I86" s="31">
        <v>3933</v>
      </c>
      <c r="J86" s="32">
        <v>2045.16</v>
      </c>
      <c r="K86" s="31">
        <v>2727</v>
      </c>
      <c r="L86" s="32">
        <v>1418.04</v>
      </c>
      <c r="M86" s="31">
        <v>1706</v>
      </c>
      <c r="N86" s="32">
        <v>887.12</v>
      </c>
      <c r="O86" s="31">
        <v>1367</v>
      </c>
      <c r="P86" s="32">
        <v>710.84</v>
      </c>
      <c r="Q86" s="74"/>
      <c r="R86" t="b">
        <v>1</v>
      </c>
      <c r="S86" t="b">
        <v>1</v>
      </c>
      <c r="T86" t="b">
        <v>1</v>
      </c>
      <c r="U86" t="b">
        <v>1</v>
      </c>
      <c r="V86" t="b">
        <v>1</v>
      </c>
      <c r="W86" t="b">
        <v>1</v>
      </c>
      <c r="X86" t="b">
        <v>1</v>
      </c>
      <c r="Y86" t="b">
        <v>1</v>
      </c>
      <c r="Z86" t="b">
        <v>1</v>
      </c>
      <c r="AA86" t="b">
        <v>1</v>
      </c>
      <c r="AB86" t="b">
        <v>1</v>
      </c>
      <c r="AC86" t="b">
        <v>1</v>
      </c>
      <c r="AD86" t="b">
        <v>1</v>
      </c>
      <c r="AE86" t="b">
        <v>1</v>
      </c>
    </row>
    <row r="87" spans="1:31" x14ac:dyDescent="0.25">
      <c r="B87" s="13" t="s">
        <v>74</v>
      </c>
      <c r="C87" s="31">
        <v>25606</v>
      </c>
      <c r="D87" s="32">
        <v>13315.12</v>
      </c>
      <c r="E87" s="31">
        <v>21514</v>
      </c>
      <c r="F87" s="32">
        <v>11187.28</v>
      </c>
      <c r="G87" s="31">
        <v>16490</v>
      </c>
      <c r="H87" s="32">
        <v>8574.8000000000011</v>
      </c>
      <c r="I87" s="31">
        <v>10073</v>
      </c>
      <c r="J87" s="32">
        <v>5237.96</v>
      </c>
      <c r="K87" s="31">
        <v>7158</v>
      </c>
      <c r="L87" s="32">
        <v>3722.1600000000003</v>
      </c>
      <c r="M87" s="31">
        <v>5111</v>
      </c>
      <c r="N87" s="32">
        <v>2657.7200000000003</v>
      </c>
      <c r="O87" s="31">
        <v>4053</v>
      </c>
      <c r="P87" s="32">
        <v>2107.56</v>
      </c>
      <c r="Q87" s="74"/>
      <c r="R87" t="b">
        <v>1</v>
      </c>
      <c r="S87" t="b">
        <v>1</v>
      </c>
      <c r="T87" t="b">
        <v>1</v>
      </c>
      <c r="U87" t="b">
        <v>1</v>
      </c>
      <c r="V87" t="b">
        <v>1</v>
      </c>
      <c r="W87" t="b">
        <v>1</v>
      </c>
      <c r="X87" t="b">
        <v>1</v>
      </c>
      <c r="Y87" t="b">
        <v>1</v>
      </c>
      <c r="Z87" t="b">
        <v>1</v>
      </c>
      <c r="AA87" t="b">
        <v>1</v>
      </c>
      <c r="AB87" t="b">
        <v>1</v>
      </c>
      <c r="AC87" t="b">
        <v>1</v>
      </c>
      <c r="AD87" t="b">
        <v>1</v>
      </c>
      <c r="AE87" t="b">
        <v>1</v>
      </c>
    </row>
    <row r="88" spans="1:31" x14ac:dyDescent="0.25">
      <c r="B88" s="13" t="s">
        <v>75</v>
      </c>
      <c r="C88" s="31">
        <v>28641</v>
      </c>
      <c r="D88" s="32">
        <v>14893.32</v>
      </c>
      <c r="E88" s="31">
        <v>24225</v>
      </c>
      <c r="F88" s="32">
        <v>12597</v>
      </c>
      <c r="G88" s="31">
        <v>18203</v>
      </c>
      <c r="H88" s="32">
        <v>9465.56</v>
      </c>
      <c r="I88" s="31">
        <v>12071</v>
      </c>
      <c r="J88" s="32">
        <v>6276.92</v>
      </c>
      <c r="K88" s="31">
        <v>8959</v>
      </c>
      <c r="L88" s="32">
        <v>4658.68</v>
      </c>
      <c r="M88" s="31">
        <v>6830</v>
      </c>
      <c r="N88" s="32">
        <v>3551.6</v>
      </c>
      <c r="O88" s="31">
        <v>5409</v>
      </c>
      <c r="P88" s="32">
        <v>2812.6800000000003</v>
      </c>
      <c r="Q88" s="74"/>
      <c r="R88" t="b">
        <v>1</v>
      </c>
      <c r="S88" t="b">
        <v>1</v>
      </c>
      <c r="T88" t="b">
        <v>1</v>
      </c>
      <c r="U88" t="b">
        <v>1</v>
      </c>
      <c r="V88" t="b">
        <v>1</v>
      </c>
      <c r="W88" t="b">
        <v>1</v>
      </c>
      <c r="X88" t="b">
        <v>1</v>
      </c>
      <c r="Y88" t="b">
        <v>1</v>
      </c>
      <c r="Z88" t="b">
        <v>1</v>
      </c>
      <c r="AA88" t="b">
        <v>1</v>
      </c>
      <c r="AB88" t="b">
        <v>1</v>
      </c>
      <c r="AC88" t="b">
        <v>1</v>
      </c>
      <c r="AD88" t="b">
        <v>1</v>
      </c>
      <c r="AE88" t="b">
        <v>1</v>
      </c>
    </row>
    <row r="89" spans="1:31" x14ac:dyDescent="0.25">
      <c r="B89" s="13" t="s">
        <v>76</v>
      </c>
      <c r="C89" s="31">
        <v>31988</v>
      </c>
      <c r="D89" s="32">
        <v>16633.760000000002</v>
      </c>
      <c r="E89" s="31">
        <v>28090</v>
      </c>
      <c r="F89" s="32">
        <v>14606.800000000001</v>
      </c>
      <c r="G89" s="31">
        <v>20324</v>
      </c>
      <c r="H89" s="32">
        <v>10568.48</v>
      </c>
      <c r="I89" s="31">
        <v>13524</v>
      </c>
      <c r="J89" s="32">
        <v>7032.4800000000005</v>
      </c>
      <c r="K89" s="31">
        <v>9939</v>
      </c>
      <c r="L89" s="32">
        <v>5168.28</v>
      </c>
      <c r="M89" s="31">
        <v>7502</v>
      </c>
      <c r="N89" s="32">
        <v>3901.04</v>
      </c>
      <c r="O89" s="31">
        <v>5935</v>
      </c>
      <c r="P89" s="32">
        <v>3086.2000000000003</v>
      </c>
      <c r="Q89" s="74"/>
      <c r="R89" t="b">
        <v>1</v>
      </c>
      <c r="S89" t="b">
        <v>1</v>
      </c>
      <c r="T89" t="b">
        <v>1</v>
      </c>
      <c r="U89" t="b">
        <v>1</v>
      </c>
      <c r="V89" t="b">
        <v>1</v>
      </c>
      <c r="W89" t="b">
        <v>1</v>
      </c>
      <c r="X89" t="b">
        <v>1</v>
      </c>
      <c r="Y89" t="b">
        <v>1</v>
      </c>
      <c r="Z89" t="b">
        <v>1</v>
      </c>
      <c r="AA89" t="b">
        <v>1</v>
      </c>
      <c r="AB89" t="b">
        <v>1</v>
      </c>
      <c r="AC89" t="b">
        <v>1</v>
      </c>
      <c r="AD89" t="b">
        <v>1</v>
      </c>
      <c r="AE89" t="b">
        <v>1</v>
      </c>
    </row>
    <row r="90" spans="1:31" x14ac:dyDescent="0.25">
      <c r="B90" s="13" t="s">
        <v>77</v>
      </c>
      <c r="C90" s="31">
        <v>46269</v>
      </c>
      <c r="D90" s="32">
        <v>24059.88</v>
      </c>
      <c r="E90" s="31">
        <v>38379</v>
      </c>
      <c r="F90" s="32">
        <v>19957.080000000002</v>
      </c>
      <c r="G90" s="31">
        <v>28737</v>
      </c>
      <c r="H90" s="32">
        <v>14943.24</v>
      </c>
      <c r="I90" s="31">
        <v>19604</v>
      </c>
      <c r="J90" s="32">
        <v>10194.08</v>
      </c>
      <c r="K90" s="31">
        <v>14318</v>
      </c>
      <c r="L90" s="32">
        <v>7445.3600000000006</v>
      </c>
      <c r="M90" s="31">
        <v>11680</v>
      </c>
      <c r="N90" s="32">
        <v>6073.6</v>
      </c>
      <c r="O90" s="31">
        <v>9234</v>
      </c>
      <c r="P90" s="32">
        <v>4801.68</v>
      </c>
      <c r="Q90" s="74"/>
      <c r="R90" t="b">
        <v>1</v>
      </c>
      <c r="S90" t="b">
        <v>1</v>
      </c>
      <c r="T90" t="b">
        <v>1</v>
      </c>
      <c r="U90" t="b">
        <v>1</v>
      </c>
      <c r="V90" t="b">
        <v>1</v>
      </c>
      <c r="W90" t="b">
        <v>1</v>
      </c>
      <c r="X90" t="b">
        <v>1</v>
      </c>
      <c r="Y90" t="b">
        <v>1</v>
      </c>
      <c r="Z90" t="b">
        <v>1</v>
      </c>
      <c r="AA90" t="b">
        <v>1</v>
      </c>
      <c r="AB90" t="b">
        <v>1</v>
      </c>
      <c r="AC90" t="b">
        <v>1</v>
      </c>
      <c r="AD90" t="b">
        <v>1</v>
      </c>
      <c r="AE90" t="b">
        <v>1</v>
      </c>
    </row>
    <row r="91" spans="1:31" x14ac:dyDescent="0.25">
      <c r="B91" s="13" t="s">
        <v>36</v>
      </c>
      <c r="C91" s="31">
        <v>58156</v>
      </c>
      <c r="D91" s="32">
        <v>30241.120000000003</v>
      </c>
      <c r="E91" s="31">
        <v>50553</v>
      </c>
      <c r="F91" s="32">
        <v>26287.56</v>
      </c>
      <c r="G91" s="31">
        <v>38319</v>
      </c>
      <c r="H91" s="32">
        <v>19925.88</v>
      </c>
      <c r="I91" s="31">
        <v>25353</v>
      </c>
      <c r="J91" s="32">
        <v>13183.560000000001</v>
      </c>
      <c r="K91" s="31">
        <v>19797</v>
      </c>
      <c r="L91" s="32">
        <v>10294.44</v>
      </c>
      <c r="M91" s="31">
        <v>16380</v>
      </c>
      <c r="N91" s="32">
        <v>8517.6</v>
      </c>
      <c r="O91" s="31">
        <v>13571</v>
      </c>
      <c r="P91" s="32">
        <v>7056.92</v>
      </c>
      <c r="Q91" s="74"/>
      <c r="R91" t="b">
        <v>1</v>
      </c>
      <c r="S91" t="b">
        <v>1</v>
      </c>
      <c r="T91" t="b">
        <v>1</v>
      </c>
      <c r="U91" t="b">
        <v>1</v>
      </c>
      <c r="V91" t="b">
        <v>1</v>
      </c>
      <c r="W91" t="b">
        <v>1</v>
      </c>
      <c r="X91" t="b">
        <v>1</v>
      </c>
      <c r="Y91" t="b">
        <v>1</v>
      </c>
      <c r="Z91" t="b">
        <v>1</v>
      </c>
      <c r="AA91" t="b">
        <v>1</v>
      </c>
      <c r="AB91" t="b">
        <v>1</v>
      </c>
      <c r="AC91" t="b">
        <v>1</v>
      </c>
      <c r="AD91" t="b">
        <v>1</v>
      </c>
      <c r="AE91" t="b">
        <v>1</v>
      </c>
    </row>
    <row r="92" spans="1:31" x14ac:dyDescent="0.25">
      <c r="B92" s="13" t="s">
        <v>37</v>
      </c>
      <c r="C92" s="31">
        <v>59652</v>
      </c>
      <c r="D92" s="32">
        <v>31019.040000000001</v>
      </c>
      <c r="E92" s="31">
        <v>51860</v>
      </c>
      <c r="F92" s="32">
        <v>26967.200000000001</v>
      </c>
      <c r="G92" s="31">
        <v>39299</v>
      </c>
      <c r="H92" s="32">
        <v>20435.48</v>
      </c>
      <c r="I92" s="31">
        <v>26003</v>
      </c>
      <c r="J92" s="32">
        <v>13521.560000000001</v>
      </c>
      <c r="K92" s="31">
        <v>20310</v>
      </c>
      <c r="L92" s="32">
        <v>10561.2</v>
      </c>
      <c r="M92" s="31">
        <v>16807</v>
      </c>
      <c r="N92" s="32">
        <v>8739.64</v>
      </c>
      <c r="O92" s="31">
        <v>13920</v>
      </c>
      <c r="P92" s="32">
        <v>7238.4000000000005</v>
      </c>
      <c r="Q92" s="74"/>
      <c r="R92" t="b">
        <v>1</v>
      </c>
      <c r="S92" t="b">
        <v>1</v>
      </c>
      <c r="T92" t="b">
        <v>1</v>
      </c>
      <c r="U92" t="b">
        <v>1</v>
      </c>
      <c r="V92" t="b">
        <v>1</v>
      </c>
      <c r="W92" t="b">
        <v>1</v>
      </c>
      <c r="X92" t="b">
        <v>1</v>
      </c>
      <c r="Y92" t="b">
        <v>1</v>
      </c>
      <c r="Z92" t="b">
        <v>1</v>
      </c>
      <c r="AA92" t="b">
        <v>1</v>
      </c>
      <c r="AB92" t="b">
        <v>1</v>
      </c>
      <c r="AC92" t="b">
        <v>1</v>
      </c>
      <c r="AD92" t="b">
        <v>1</v>
      </c>
      <c r="AE92" t="b">
        <v>1</v>
      </c>
    </row>
    <row r="93" spans="1:31" x14ac:dyDescent="0.25">
      <c r="B93" s="13" t="s">
        <v>38</v>
      </c>
      <c r="C93" s="31">
        <v>61179</v>
      </c>
      <c r="D93" s="32">
        <v>31813.08</v>
      </c>
      <c r="E93" s="31">
        <v>53175</v>
      </c>
      <c r="F93" s="32">
        <v>27651</v>
      </c>
      <c r="G93" s="31">
        <v>40307</v>
      </c>
      <c r="H93" s="32">
        <v>20959.64</v>
      </c>
      <c r="I93" s="31">
        <v>26668</v>
      </c>
      <c r="J93" s="32">
        <v>13867.36</v>
      </c>
      <c r="K93" s="31">
        <v>20818</v>
      </c>
      <c r="L93" s="32">
        <v>10825.36</v>
      </c>
      <c r="M93" s="31">
        <v>17231</v>
      </c>
      <c r="N93" s="32">
        <v>8960.1200000000008</v>
      </c>
      <c r="O93" s="31">
        <v>14273</v>
      </c>
      <c r="P93" s="32">
        <v>7421.96</v>
      </c>
      <c r="Q93" s="74"/>
      <c r="R93" t="b">
        <v>1</v>
      </c>
      <c r="S93" t="b">
        <v>1</v>
      </c>
      <c r="T93" t="b">
        <v>1</v>
      </c>
      <c r="U93" t="b">
        <v>1</v>
      </c>
      <c r="V93" t="b">
        <v>1</v>
      </c>
      <c r="W93" t="b">
        <v>1</v>
      </c>
      <c r="X93" t="b">
        <v>1</v>
      </c>
      <c r="Y93" t="b">
        <v>1</v>
      </c>
      <c r="Z93" t="b">
        <v>1</v>
      </c>
      <c r="AA93" t="b">
        <v>1</v>
      </c>
      <c r="AB93" t="b">
        <v>1</v>
      </c>
      <c r="AC93" t="b">
        <v>1</v>
      </c>
      <c r="AD93" t="b">
        <v>1</v>
      </c>
      <c r="AE93" t="b">
        <v>1</v>
      </c>
    </row>
    <row r="94" spans="1:31" x14ac:dyDescent="0.25">
      <c r="B94" s="13" t="s">
        <v>39</v>
      </c>
      <c r="C94" s="31">
        <v>62403</v>
      </c>
      <c r="D94" s="32">
        <v>32449.56</v>
      </c>
      <c r="E94" s="31">
        <v>54251</v>
      </c>
      <c r="F94" s="32">
        <v>28210.52</v>
      </c>
      <c r="G94" s="31">
        <v>41124</v>
      </c>
      <c r="H94" s="32">
        <v>21384.48</v>
      </c>
      <c r="I94" s="31">
        <v>27199</v>
      </c>
      <c r="J94" s="32">
        <v>14143.480000000001</v>
      </c>
      <c r="K94" s="31">
        <v>21243</v>
      </c>
      <c r="L94" s="32">
        <v>11046.36</v>
      </c>
      <c r="M94" s="31">
        <v>17581</v>
      </c>
      <c r="N94" s="32">
        <v>9142.1200000000008</v>
      </c>
      <c r="O94" s="31">
        <v>14560</v>
      </c>
      <c r="P94" s="32">
        <v>7571.2</v>
      </c>
      <c r="Q94" s="74"/>
      <c r="R94" t="b">
        <v>1</v>
      </c>
      <c r="S94" t="b">
        <v>1</v>
      </c>
      <c r="T94" t="b">
        <v>1</v>
      </c>
      <c r="U94" t="b">
        <v>1</v>
      </c>
      <c r="V94" t="b">
        <v>1</v>
      </c>
      <c r="W94" t="b">
        <v>1</v>
      </c>
      <c r="X94" t="b">
        <v>1</v>
      </c>
      <c r="Y94" t="b">
        <v>1</v>
      </c>
      <c r="Z94" t="b">
        <v>1</v>
      </c>
      <c r="AA94" t="b">
        <v>1</v>
      </c>
      <c r="AB94" t="b">
        <v>1</v>
      </c>
      <c r="AC94" t="b">
        <v>1</v>
      </c>
      <c r="AD94" t="b">
        <v>1</v>
      </c>
      <c r="AE94" t="b">
        <v>1</v>
      </c>
    </row>
    <row r="95" spans="1:31" x14ac:dyDescent="0.25">
      <c r="B95" s="13" t="s">
        <v>40</v>
      </c>
      <c r="C95" s="31">
        <v>63643</v>
      </c>
      <c r="D95" s="32">
        <v>33094.36</v>
      </c>
      <c r="E95" s="31">
        <v>55325</v>
      </c>
      <c r="F95" s="32">
        <v>28769</v>
      </c>
      <c r="G95" s="31">
        <v>41922</v>
      </c>
      <c r="H95" s="32">
        <v>21799.440000000002</v>
      </c>
      <c r="I95" s="31">
        <v>27735</v>
      </c>
      <c r="J95" s="32">
        <v>14422.2</v>
      </c>
      <c r="K95" s="31">
        <v>21658</v>
      </c>
      <c r="L95" s="32">
        <v>11262.16</v>
      </c>
      <c r="M95" s="31">
        <v>17927</v>
      </c>
      <c r="N95" s="32">
        <v>9322.0400000000009</v>
      </c>
      <c r="O95" s="31">
        <v>14845</v>
      </c>
      <c r="P95" s="32">
        <v>7719.4000000000005</v>
      </c>
      <c r="Q95" s="74"/>
      <c r="R95" t="b">
        <v>1</v>
      </c>
      <c r="S95" t="b">
        <v>1</v>
      </c>
      <c r="T95" t="b">
        <v>1</v>
      </c>
      <c r="U95" t="b">
        <v>1</v>
      </c>
      <c r="V95" t="b">
        <v>1</v>
      </c>
      <c r="W95" t="b">
        <v>1</v>
      </c>
      <c r="X95" t="b">
        <v>1</v>
      </c>
      <c r="Y95" t="b">
        <v>1</v>
      </c>
      <c r="Z95" t="b">
        <v>1</v>
      </c>
      <c r="AA95" t="b">
        <v>1</v>
      </c>
      <c r="AB95" t="b">
        <v>1</v>
      </c>
      <c r="AC95" t="b">
        <v>1</v>
      </c>
      <c r="AD95" t="b">
        <v>1</v>
      </c>
      <c r="AE95" t="b">
        <v>1</v>
      </c>
    </row>
    <row r="96" spans="1:31" x14ac:dyDescent="0.25">
      <c r="B96" s="13" t="s">
        <v>41</v>
      </c>
      <c r="C96" s="31">
        <v>91017</v>
      </c>
      <c r="D96" s="32">
        <v>47328.840000000004</v>
      </c>
      <c r="E96" s="31">
        <v>90321</v>
      </c>
      <c r="F96" s="32">
        <v>46966.92</v>
      </c>
      <c r="G96" s="31">
        <v>80554</v>
      </c>
      <c r="H96" s="32">
        <v>41888.080000000002</v>
      </c>
      <c r="I96" s="31">
        <v>55678</v>
      </c>
      <c r="J96" s="32">
        <v>28952.560000000001</v>
      </c>
      <c r="K96" s="31">
        <v>41093</v>
      </c>
      <c r="L96" s="32">
        <v>21368.36</v>
      </c>
      <c r="M96" s="31">
        <v>38014</v>
      </c>
      <c r="N96" s="32">
        <v>19767.280000000002</v>
      </c>
      <c r="O96" s="31">
        <v>32320</v>
      </c>
      <c r="P96" s="32">
        <v>16806.400000000001</v>
      </c>
      <c r="Q96" s="74"/>
      <c r="R96" t="b">
        <v>1</v>
      </c>
      <c r="S96" t="b">
        <v>1</v>
      </c>
      <c r="T96" t="b">
        <v>1</v>
      </c>
      <c r="U96" t="b">
        <v>1</v>
      </c>
      <c r="V96" t="b">
        <v>1</v>
      </c>
      <c r="W96" t="b">
        <v>1</v>
      </c>
      <c r="X96" t="b">
        <v>1</v>
      </c>
      <c r="Y96" t="b">
        <v>1</v>
      </c>
      <c r="Z96" t="b">
        <v>1</v>
      </c>
      <c r="AA96" t="b">
        <v>1</v>
      </c>
      <c r="AB96" t="b">
        <v>1</v>
      </c>
      <c r="AC96" t="b">
        <v>1</v>
      </c>
      <c r="AD96" t="b">
        <v>1</v>
      </c>
      <c r="AE96" t="b">
        <v>1</v>
      </c>
    </row>
    <row r="97" spans="1:31" x14ac:dyDescent="0.25">
      <c r="B97" s="13" t="s">
        <v>42</v>
      </c>
      <c r="C97" s="31">
        <v>93374</v>
      </c>
      <c r="D97" s="32">
        <v>48554.48</v>
      </c>
      <c r="E97" s="31">
        <v>92652</v>
      </c>
      <c r="F97" s="32">
        <v>48179.040000000001</v>
      </c>
      <c r="G97" s="31">
        <v>82629</v>
      </c>
      <c r="H97" s="32">
        <v>42967.08</v>
      </c>
      <c r="I97" s="31">
        <v>57116</v>
      </c>
      <c r="J97" s="32">
        <v>29700.32</v>
      </c>
      <c r="K97" s="31">
        <v>42151</v>
      </c>
      <c r="L97" s="32">
        <v>21918.52</v>
      </c>
      <c r="M97" s="31">
        <v>38989</v>
      </c>
      <c r="N97" s="32">
        <v>20274.280000000002</v>
      </c>
      <c r="O97" s="31">
        <v>33156</v>
      </c>
      <c r="P97" s="32">
        <v>17241.12</v>
      </c>
      <c r="Q97" s="74"/>
      <c r="R97" t="b">
        <v>1</v>
      </c>
      <c r="S97" t="b">
        <v>1</v>
      </c>
      <c r="T97" t="b">
        <v>1</v>
      </c>
      <c r="U97" t="b">
        <v>1</v>
      </c>
      <c r="V97" t="b">
        <v>1</v>
      </c>
      <c r="W97" t="b">
        <v>1</v>
      </c>
      <c r="X97" t="b">
        <v>1</v>
      </c>
      <c r="Y97" t="b">
        <v>1</v>
      </c>
      <c r="Z97" t="b">
        <v>1</v>
      </c>
      <c r="AA97" t="b">
        <v>1</v>
      </c>
      <c r="AB97" t="b">
        <v>1</v>
      </c>
      <c r="AC97" t="b">
        <v>1</v>
      </c>
      <c r="AD97" t="b">
        <v>1</v>
      </c>
      <c r="AE97" t="b">
        <v>1</v>
      </c>
    </row>
    <row r="98" spans="1:31" x14ac:dyDescent="0.25">
      <c r="B98" s="13" t="s">
        <v>43</v>
      </c>
      <c r="C98" s="31">
        <v>95745</v>
      </c>
      <c r="D98" s="32">
        <v>49787.4</v>
      </c>
      <c r="E98" s="31">
        <v>95018</v>
      </c>
      <c r="F98" s="32">
        <v>49409.36</v>
      </c>
      <c r="G98" s="31">
        <v>84733</v>
      </c>
      <c r="H98" s="32">
        <v>44061.16</v>
      </c>
      <c r="I98" s="31">
        <v>58571</v>
      </c>
      <c r="J98" s="32">
        <v>30456.920000000002</v>
      </c>
      <c r="K98" s="31">
        <v>43226</v>
      </c>
      <c r="L98" s="32">
        <v>22477.52</v>
      </c>
      <c r="M98" s="31">
        <v>39993</v>
      </c>
      <c r="N98" s="32">
        <v>20796.36</v>
      </c>
      <c r="O98" s="31">
        <v>34002</v>
      </c>
      <c r="P98" s="32">
        <v>17681.04</v>
      </c>
      <c r="Q98" s="74"/>
      <c r="R98" t="b">
        <v>1</v>
      </c>
      <c r="S98" t="b">
        <v>1</v>
      </c>
      <c r="T98" t="b">
        <v>1</v>
      </c>
      <c r="U98" t="b">
        <v>1</v>
      </c>
      <c r="V98" t="b">
        <v>1</v>
      </c>
      <c r="W98" t="b">
        <v>1</v>
      </c>
      <c r="X98" t="b">
        <v>1</v>
      </c>
      <c r="Y98" t="b">
        <v>1</v>
      </c>
      <c r="Z98" t="b">
        <v>1</v>
      </c>
      <c r="AA98" t="b">
        <v>1</v>
      </c>
      <c r="AB98" t="b">
        <v>1</v>
      </c>
      <c r="AC98" t="b">
        <v>1</v>
      </c>
      <c r="AD98" t="b">
        <v>1</v>
      </c>
      <c r="AE98" t="b">
        <v>1</v>
      </c>
    </row>
    <row r="99" spans="1:31" x14ac:dyDescent="0.25">
      <c r="B99" s="13" t="s">
        <v>44</v>
      </c>
      <c r="C99" s="31">
        <v>97670</v>
      </c>
      <c r="D99" s="32">
        <v>50788.4</v>
      </c>
      <c r="E99" s="31">
        <v>96922</v>
      </c>
      <c r="F99" s="32">
        <v>50399.44</v>
      </c>
      <c r="G99" s="31">
        <v>86428</v>
      </c>
      <c r="H99" s="32">
        <v>44942.560000000005</v>
      </c>
      <c r="I99" s="31">
        <v>59744</v>
      </c>
      <c r="J99" s="32">
        <v>31066.880000000001</v>
      </c>
      <c r="K99" s="31">
        <v>44094</v>
      </c>
      <c r="L99" s="32">
        <v>22928.880000000001</v>
      </c>
      <c r="M99" s="31">
        <v>40791</v>
      </c>
      <c r="N99" s="32">
        <v>21211.32</v>
      </c>
      <c r="O99" s="31">
        <v>34683</v>
      </c>
      <c r="P99" s="32">
        <v>18035.16</v>
      </c>
      <c r="Q99" s="74"/>
      <c r="R99" t="b">
        <v>1</v>
      </c>
      <c r="S99" t="b">
        <v>1</v>
      </c>
      <c r="T99" t="b">
        <v>1</v>
      </c>
      <c r="U99" t="b">
        <v>1</v>
      </c>
      <c r="V99" t="b">
        <v>1</v>
      </c>
      <c r="W99" t="b">
        <v>1</v>
      </c>
      <c r="X99" t="b">
        <v>1</v>
      </c>
      <c r="Y99" t="b">
        <v>1</v>
      </c>
      <c r="Z99" t="b">
        <v>1</v>
      </c>
      <c r="AA99" t="b">
        <v>1</v>
      </c>
      <c r="AB99" t="b">
        <v>1</v>
      </c>
      <c r="AC99" t="b">
        <v>1</v>
      </c>
      <c r="AD99" t="b">
        <v>1</v>
      </c>
      <c r="AE99" t="b">
        <v>1</v>
      </c>
    </row>
    <row r="100" spans="1:31" x14ac:dyDescent="0.25">
      <c r="B100" s="13" t="s">
        <v>45</v>
      </c>
      <c r="C100" s="31">
        <v>99607</v>
      </c>
      <c r="D100" s="32">
        <v>51795.64</v>
      </c>
      <c r="E100" s="31">
        <v>98846</v>
      </c>
      <c r="F100" s="32">
        <v>51399.92</v>
      </c>
      <c r="G100" s="31">
        <v>88155</v>
      </c>
      <c r="H100" s="32">
        <v>45840.6</v>
      </c>
      <c r="I100" s="31">
        <v>60932</v>
      </c>
      <c r="J100" s="32">
        <v>31684.639999999999</v>
      </c>
      <c r="K100" s="31">
        <v>44970</v>
      </c>
      <c r="L100" s="32">
        <v>23384.400000000001</v>
      </c>
      <c r="M100" s="31">
        <v>41592</v>
      </c>
      <c r="N100" s="32">
        <v>21627.84</v>
      </c>
      <c r="O100" s="31">
        <v>35371</v>
      </c>
      <c r="P100" s="32">
        <v>18392.920000000002</v>
      </c>
      <c r="Q100" s="74"/>
      <c r="R100" t="b">
        <v>1</v>
      </c>
      <c r="S100" t="b">
        <v>1</v>
      </c>
      <c r="T100" t="b">
        <v>1</v>
      </c>
      <c r="U100" t="b">
        <v>1</v>
      </c>
      <c r="V100" t="b">
        <v>1</v>
      </c>
      <c r="W100" t="b">
        <v>1</v>
      </c>
      <c r="X100" t="b">
        <v>1</v>
      </c>
      <c r="Y100" t="b">
        <v>1</v>
      </c>
      <c r="Z100" t="b">
        <v>1</v>
      </c>
      <c r="AA100" t="b">
        <v>1</v>
      </c>
      <c r="AB100" t="b">
        <v>1</v>
      </c>
      <c r="AC100" t="b">
        <v>1</v>
      </c>
      <c r="AD100" t="b">
        <v>1</v>
      </c>
      <c r="AE100" t="b">
        <v>1</v>
      </c>
    </row>
    <row r="101" spans="1:31" x14ac:dyDescent="0.25">
      <c r="B101" s="13" t="s">
        <v>78</v>
      </c>
      <c r="C101" s="31">
        <v>110945</v>
      </c>
      <c r="D101" s="32">
        <v>57691.4</v>
      </c>
      <c r="E101" s="31">
        <v>110798</v>
      </c>
      <c r="F101" s="32">
        <v>57614.96</v>
      </c>
      <c r="G101" s="31">
        <v>101601</v>
      </c>
      <c r="H101" s="32">
        <v>52832.520000000004</v>
      </c>
      <c r="I101" s="31">
        <v>69151</v>
      </c>
      <c r="J101" s="32">
        <v>35958.520000000004</v>
      </c>
      <c r="K101" s="31">
        <v>49030</v>
      </c>
      <c r="L101" s="32">
        <v>25495.600000000002</v>
      </c>
      <c r="M101" s="31">
        <v>44343</v>
      </c>
      <c r="N101" s="32">
        <v>23058.36</v>
      </c>
      <c r="O101" s="31">
        <v>39106</v>
      </c>
      <c r="P101" s="32">
        <v>20335.12</v>
      </c>
      <c r="Q101" s="74"/>
      <c r="R101" t="b">
        <v>1</v>
      </c>
      <c r="S101" t="b">
        <v>1</v>
      </c>
      <c r="T101" t="b">
        <v>1</v>
      </c>
      <c r="U101" t="b">
        <v>1</v>
      </c>
      <c r="V101" t="b">
        <v>1</v>
      </c>
      <c r="W101" t="b">
        <v>1</v>
      </c>
      <c r="X101" t="b">
        <v>1</v>
      </c>
      <c r="Y101" t="b">
        <v>1</v>
      </c>
      <c r="Z101" t="b">
        <v>1</v>
      </c>
      <c r="AA101" t="b">
        <v>1</v>
      </c>
      <c r="AB101" t="b">
        <v>1</v>
      </c>
      <c r="AC101" t="b">
        <v>1</v>
      </c>
      <c r="AD101" t="b">
        <v>1</v>
      </c>
      <c r="AE101" t="b">
        <v>1</v>
      </c>
    </row>
    <row r="102" spans="1:31" x14ac:dyDescent="0.25">
      <c r="B102" s="16"/>
    </row>
    <row r="105" spans="1:31" ht="18.75" x14ac:dyDescent="0.25">
      <c r="B105" s="5" t="s">
        <v>89</v>
      </c>
    </row>
    <row r="107" spans="1:31" ht="16.350000000000001" customHeight="1" x14ac:dyDescent="0.25">
      <c r="A107" s="3"/>
      <c r="B107" s="7" t="s">
        <v>3</v>
      </c>
      <c r="C107" s="68" t="s">
        <v>70</v>
      </c>
      <c r="D107" s="69"/>
      <c r="E107" s="68" t="s">
        <v>71</v>
      </c>
      <c r="F107" s="69"/>
      <c r="G107" s="68" t="s">
        <v>12</v>
      </c>
      <c r="H107" s="69"/>
      <c r="I107" s="68" t="s">
        <v>13</v>
      </c>
      <c r="J107" s="69"/>
      <c r="K107" s="68" t="s">
        <v>14</v>
      </c>
      <c r="L107" s="69"/>
      <c r="M107" s="68" t="s">
        <v>15</v>
      </c>
      <c r="N107" s="69"/>
      <c r="O107" s="68" t="s">
        <v>16</v>
      </c>
      <c r="P107" s="69"/>
      <c r="Q107" s="74" t="str">
        <f>Q82</f>
        <v>BUPA COMPLETE CARE PREMIUM BOOKLET, EFFECTIVE JANUARY 1, 2022</v>
      </c>
      <c r="R107" s="3"/>
      <c r="S107" s="3"/>
      <c r="T107" s="3"/>
      <c r="U107" s="3"/>
      <c r="V107" s="3"/>
      <c r="W107" s="3"/>
    </row>
    <row r="108" spans="1:31" x14ac:dyDescent="0.25">
      <c r="B108" s="9" t="s">
        <v>19</v>
      </c>
      <c r="C108" s="10" t="s">
        <v>20</v>
      </c>
      <c r="D108" s="10" t="s">
        <v>21</v>
      </c>
      <c r="E108" s="10" t="s">
        <v>20</v>
      </c>
      <c r="F108" s="10" t="s">
        <v>21</v>
      </c>
      <c r="G108" s="10" t="s">
        <v>20</v>
      </c>
      <c r="H108" s="10" t="s">
        <v>21</v>
      </c>
      <c r="I108" s="10" t="s">
        <v>20</v>
      </c>
      <c r="J108" s="10" t="s">
        <v>21</v>
      </c>
      <c r="K108" s="10" t="s">
        <v>20</v>
      </c>
      <c r="L108" s="10" t="s">
        <v>21</v>
      </c>
      <c r="M108" s="10" t="s">
        <v>20</v>
      </c>
      <c r="N108" s="11" t="s">
        <v>21</v>
      </c>
      <c r="O108" s="10" t="s">
        <v>20</v>
      </c>
      <c r="P108" s="11" t="s">
        <v>21</v>
      </c>
      <c r="Q108" s="74"/>
    </row>
    <row r="109" spans="1:31" x14ac:dyDescent="0.25">
      <c r="A109" s="3"/>
      <c r="B109" s="9" t="s">
        <v>22</v>
      </c>
      <c r="C109" s="12" t="s">
        <v>23</v>
      </c>
      <c r="D109" s="12" t="s">
        <v>24</v>
      </c>
      <c r="E109" s="12" t="s">
        <v>23</v>
      </c>
      <c r="F109" s="12" t="s">
        <v>24</v>
      </c>
      <c r="G109" s="12" t="s">
        <v>23</v>
      </c>
      <c r="H109" s="12" t="s">
        <v>24</v>
      </c>
      <c r="I109" s="12" t="s">
        <v>23</v>
      </c>
      <c r="J109" s="12" t="s">
        <v>24</v>
      </c>
      <c r="K109" s="12" t="s">
        <v>23</v>
      </c>
      <c r="L109" s="12" t="s">
        <v>24</v>
      </c>
      <c r="M109" s="12" t="s">
        <v>23</v>
      </c>
      <c r="N109" s="12" t="s">
        <v>24</v>
      </c>
      <c r="O109" s="12" t="s">
        <v>23</v>
      </c>
      <c r="P109" s="12" t="s">
        <v>24</v>
      </c>
      <c r="Q109" s="74"/>
      <c r="R109" s="3"/>
      <c r="S109" s="3"/>
      <c r="T109" s="3"/>
      <c r="U109" s="3"/>
      <c r="V109" s="3"/>
      <c r="W109" s="3"/>
    </row>
    <row r="110" spans="1:31" x14ac:dyDescent="0.25">
      <c r="B110" s="19" t="s">
        <v>72</v>
      </c>
      <c r="C110" s="33">
        <v>8238</v>
      </c>
      <c r="D110" s="34">
        <v>4283.76</v>
      </c>
      <c r="E110" s="33">
        <v>6042</v>
      </c>
      <c r="F110" s="34">
        <v>3141.84</v>
      </c>
      <c r="G110" s="33">
        <v>4682</v>
      </c>
      <c r="H110" s="34">
        <v>2434.64</v>
      </c>
      <c r="I110" s="33">
        <v>3004</v>
      </c>
      <c r="J110" s="34">
        <v>1562.0800000000002</v>
      </c>
      <c r="K110" s="33">
        <v>2132</v>
      </c>
      <c r="L110" s="34">
        <v>1108.6400000000001</v>
      </c>
      <c r="M110" s="33">
        <v>1335</v>
      </c>
      <c r="N110" s="34">
        <v>694.2</v>
      </c>
      <c r="O110" s="33">
        <v>1072</v>
      </c>
      <c r="P110" s="34">
        <v>557.44000000000005</v>
      </c>
      <c r="Q110" s="74"/>
      <c r="R110" t="b">
        <v>1</v>
      </c>
      <c r="S110" t="b">
        <v>1</v>
      </c>
      <c r="T110" t="b">
        <v>1</v>
      </c>
      <c r="U110" t="b">
        <v>1</v>
      </c>
      <c r="V110" t="b">
        <v>1</v>
      </c>
      <c r="W110" t="b">
        <v>1</v>
      </c>
      <c r="X110" t="b">
        <v>1</v>
      </c>
      <c r="Y110" t="b">
        <v>1</v>
      </c>
      <c r="Z110" t="b">
        <v>1</v>
      </c>
      <c r="AA110" t="b">
        <v>1</v>
      </c>
      <c r="AB110" t="b">
        <v>1</v>
      </c>
      <c r="AC110" t="b">
        <v>1</v>
      </c>
      <c r="AD110" t="b">
        <v>1</v>
      </c>
      <c r="AE110" t="b">
        <v>1</v>
      </c>
    </row>
    <row r="111" spans="1:31" x14ac:dyDescent="0.25">
      <c r="B111" s="13" t="s">
        <v>73</v>
      </c>
      <c r="C111" s="33">
        <v>8238</v>
      </c>
      <c r="D111" s="34">
        <v>4283.76</v>
      </c>
      <c r="E111" s="33">
        <v>6042</v>
      </c>
      <c r="F111" s="34">
        <v>3141.84</v>
      </c>
      <c r="G111" s="33">
        <v>4682</v>
      </c>
      <c r="H111" s="34">
        <v>2434.64</v>
      </c>
      <c r="I111" s="33">
        <v>3004</v>
      </c>
      <c r="J111" s="34">
        <v>1562.0800000000002</v>
      </c>
      <c r="K111" s="33">
        <v>2132</v>
      </c>
      <c r="L111" s="34">
        <v>1108.6400000000001</v>
      </c>
      <c r="M111" s="33">
        <v>1335</v>
      </c>
      <c r="N111" s="34">
        <v>694.2</v>
      </c>
      <c r="O111" s="33">
        <v>1072</v>
      </c>
      <c r="P111" s="34">
        <v>557.44000000000005</v>
      </c>
      <c r="Q111" s="74"/>
      <c r="R111" t="b">
        <v>1</v>
      </c>
      <c r="S111" t="b">
        <v>1</v>
      </c>
      <c r="T111" t="b">
        <v>1</v>
      </c>
      <c r="U111" t="b">
        <v>1</v>
      </c>
      <c r="V111" t="b">
        <v>1</v>
      </c>
      <c r="W111" t="b">
        <v>1</v>
      </c>
      <c r="X111" t="b">
        <v>1</v>
      </c>
      <c r="Y111" t="b">
        <v>1</v>
      </c>
      <c r="Z111" t="b">
        <v>1</v>
      </c>
      <c r="AA111" t="b">
        <v>1</v>
      </c>
      <c r="AB111" t="b">
        <v>1</v>
      </c>
      <c r="AC111" t="b">
        <v>1</v>
      </c>
      <c r="AD111" t="b">
        <v>1</v>
      </c>
      <c r="AE111" t="b">
        <v>1</v>
      </c>
    </row>
    <row r="112" spans="1:31" x14ac:dyDescent="0.25">
      <c r="B112" s="13" t="s">
        <v>74</v>
      </c>
      <c r="C112" s="33">
        <v>19577</v>
      </c>
      <c r="D112" s="34">
        <v>10180.040000000001</v>
      </c>
      <c r="E112" s="33">
        <v>16451</v>
      </c>
      <c r="F112" s="34">
        <v>8554.52</v>
      </c>
      <c r="G112" s="33">
        <v>12609</v>
      </c>
      <c r="H112" s="34">
        <v>6556.68</v>
      </c>
      <c r="I112" s="33">
        <v>7697</v>
      </c>
      <c r="J112" s="34">
        <v>4002.44</v>
      </c>
      <c r="K112" s="33">
        <v>5593</v>
      </c>
      <c r="L112" s="34">
        <v>2908.36</v>
      </c>
      <c r="M112" s="33">
        <v>3994</v>
      </c>
      <c r="N112" s="34">
        <v>2076.88</v>
      </c>
      <c r="O112" s="33">
        <v>3164</v>
      </c>
      <c r="P112" s="34">
        <v>1645.28</v>
      </c>
      <c r="Q112" s="74"/>
      <c r="R112" t="b">
        <v>1</v>
      </c>
      <c r="S112" t="b">
        <v>1</v>
      </c>
      <c r="T112" t="b">
        <v>1</v>
      </c>
      <c r="U112" t="b">
        <v>1</v>
      </c>
      <c r="V112" t="b">
        <v>1</v>
      </c>
      <c r="W112" t="b">
        <v>1</v>
      </c>
      <c r="X112" t="b">
        <v>1</v>
      </c>
      <c r="Y112" t="b">
        <v>1</v>
      </c>
      <c r="Z112" t="b">
        <v>1</v>
      </c>
      <c r="AA112" t="b">
        <v>1</v>
      </c>
      <c r="AB112" t="b">
        <v>1</v>
      </c>
      <c r="AC112" t="b">
        <v>1</v>
      </c>
      <c r="AD112" t="b">
        <v>1</v>
      </c>
      <c r="AE112" t="b">
        <v>1</v>
      </c>
    </row>
    <row r="113" spans="2:31" x14ac:dyDescent="0.25">
      <c r="B113" s="13" t="s">
        <v>75</v>
      </c>
      <c r="C113" s="33">
        <v>21894</v>
      </c>
      <c r="D113" s="34">
        <v>11384.880000000001</v>
      </c>
      <c r="E113" s="33">
        <v>18516</v>
      </c>
      <c r="F113" s="34">
        <v>9628.32</v>
      </c>
      <c r="G113" s="33">
        <v>13913</v>
      </c>
      <c r="H113" s="34">
        <v>7234.76</v>
      </c>
      <c r="I113" s="33">
        <v>9218</v>
      </c>
      <c r="J113" s="34">
        <v>4793.3600000000006</v>
      </c>
      <c r="K113" s="33">
        <v>7004</v>
      </c>
      <c r="L113" s="34">
        <v>3642.08</v>
      </c>
      <c r="M113" s="33">
        <v>5340</v>
      </c>
      <c r="N113" s="34">
        <v>2776.8</v>
      </c>
      <c r="O113" s="33">
        <v>4233</v>
      </c>
      <c r="P113" s="34">
        <v>2201.16</v>
      </c>
      <c r="Q113" s="74"/>
      <c r="R113" t="b">
        <v>1</v>
      </c>
      <c r="S113" t="b">
        <v>1</v>
      </c>
      <c r="T113" t="b">
        <v>1</v>
      </c>
      <c r="U113" t="b">
        <v>1</v>
      </c>
      <c r="V113" t="b">
        <v>1</v>
      </c>
      <c r="W113" t="b">
        <v>1</v>
      </c>
      <c r="X113" t="b">
        <v>1</v>
      </c>
      <c r="Y113" t="b">
        <v>1</v>
      </c>
      <c r="Z113" t="b">
        <v>1</v>
      </c>
      <c r="AA113" t="b">
        <v>1</v>
      </c>
      <c r="AB113" t="b">
        <v>1</v>
      </c>
      <c r="AC113" t="b">
        <v>1</v>
      </c>
      <c r="AD113" t="b">
        <v>1</v>
      </c>
      <c r="AE113" t="b">
        <v>1</v>
      </c>
    </row>
    <row r="114" spans="2:31" x14ac:dyDescent="0.25">
      <c r="B114" s="13" t="s">
        <v>76</v>
      </c>
      <c r="C114" s="33">
        <v>24455</v>
      </c>
      <c r="D114" s="34">
        <v>12716.6</v>
      </c>
      <c r="E114" s="33">
        <v>21471</v>
      </c>
      <c r="F114" s="34">
        <v>11164.92</v>
      </c>
      <c r="G114" s="33">
        <v>15538</v>
      </c>
      <c r="H114" s="34">
        <v>8079.76</v>
      </c>
      <c r="I114" s="33">
        <v>10325</v>
      </c>
      <c r="J114" s="34">
        <v>5369</v>
      </c>
      <c r="K114" s="33">
        <v>7768</v>
      </c>
      <c r="L114" s="34">
        <v>4039.36</v>
      </c>
      <c r="M114" s="33">
        <v>5859</v>
      </c>
      <c r="N114" s="34">
        <v>3046.6800000000003</v>
      </c>
      <c r="O114" s="33">
        <v>4638</v>
      </c>
      <c r="P114" s="34">
        <v>2411.7600000000002</v>
      </c>
      <c r="Q114" s="74"/>
      <c r="R114" t="b">
        <v>1</v>
      </c>
      <c r="S114" t="b">
        <v>1</v>
      </c>
      <c r="T114" t="b">
        <v>1</v>
      </c>
      <c r="U114" t="b">
        <v>1</v>
      </c>
      <c r="V114" t="b">
        <v>1</v>
      </c>
      <c r="W114" t="b">
        <v>1</v>
      </c>
      <c r="X114" t="b">
        <v>1</v>
      </c>
      <c r="Y114" t="b">
        <v>1</v>
      </c>
      <c r="Z114" t="b">
        <v>1</v>
      </c>
      <c r="AA114" t="b">
        <v>1</v>
      </c>
      <c r="AB114" t="b">
        <v>1</v>
      </c>
      <c r="AC114" t="b">
        <v>1</v>
      </c>
      <c r="AD114" t="b">
        <v>1</v>
      </c>
      <c r="AE114" t="b">
        <v>1</v>
      </c>
    </row>
    <row r="115" spans="2:31" x14ac:dyDescent="0.25">
      <c r="B115" s="13" t="s">
        <v>77</v>
      </c>
      <c r="C115" s="33">
        <v>35368</v>
      </c>
      <c r="D115" s="34">
        <v>18391.36</v>
      </c>
      <c r="E115" s="33">
        <v>29339</v>
      </c>
      <c r="F115" s="34">
        <v>15256.28</v>
      </c>
      <c r="G115" s="33">
        <v>21969</v>
      </c>
      <c r="H115" s="34">
        <v>11423.880000000001</v>
      </c>
      <c r="I115" s="33">
        <v>14970</v>
      </c>
      <c r="J115" s="34">
        <v>7784.4000000000005</v>
      </c>
      <c r="K115" s="33">
        <v>11188</v>
      </c>
      <c r="L115" s="34">
        <v>5817.76</v>
      </c>
      <c r="M115" s="33">
        <v>9128</v>
      </c>
      <c r="N115" s="34">
        <v>4746.5600000000004</v>
      </c>
      <c r="O115" s="33">
        <v>7217</v>
      </c>
      <c r="P115" s="34">
        <v>3752.84</v>
      </c>
      <c r="Q115" s="74"/>
      <c r="R115" t="b">
        <v>1</v>
      </c>
      <c r="S115" t="b">
        <v>1</v>
      </c>
      <c r="T115" t="b">
        <v>1</v>
      </c>
      <c r="U115" t="b">
        <v>1</v>
      </c>
      <c r="V115" t="b">
        <v>1</v>
      </c>
      <c r="W115" t="b">
        <v>1</v>
      </c>
      <c r="X115" t="b">
        <v>1</v>
      </c>
      <c r="Y115" t="b">
        <v>1</v>
      </c>
      <c r="Z115" t="b">
        <v>1</v>
      </c>
      <c r="AA115" t="b">
        <v>1</v>
      </c>
      <c r="AB115" t="b">
        <v>1</v>
      </c>
      <c r="AC115" t="b">
        <v>1</v>
      </c>
      <c r="AD115" t="b">
        <v>1</v>
      </c>
      <c r="AE115" t="b">
        <v>1</v>
      </c>
    </row>
    <row r="116" spans="2:31" x14ac:dyDescent="0.25">
      <c r="B116" s="13" t="s">
        <v>36</v>
      </c>
      <c r="C116" s="33">
        <v>44454</v>
      </c>
      <c r="D116" s="34">
        <v>23116.080000000002</v>
      </c>
      <c r="E116" s="33">
        <v>38640</v>
      </c>
      <c r="F116" s="34">
        <v>20092.8</v>
      </c>
      <c r="G116" s="33">
        <v>29291</v>
      </c>
      <c r="H116" s="34">
        <v>15231.32</v>
      </c>
      <c r="I116" s="33">
        <v>19367</v>
      </c>
      <c r="J116" s="34">
        <v>10070.84</v>
      </c>
      <c r="K116" s="33">
        <v>15470</v>
      </c>
      <c r="L116" s="34">
        <v>8044.4000000000005</v>
      </c>
      <c r="M116" s="33">
        <v>12798</v>
      </c>
      <c r="N116" s="34">
        <v>6654.96</v>
      </c>
      <c r="O116" s="33">
        <v>10602</v>
      </c>
      <c r="P116" s="34">
        <v>5513.04</v>
      </c>
      <c r="Q116" s="74"/>
      <c r="R116" t="b">
        <v>1</v>
      </c>
      <c r="S116" t="b">
        <v>1</v>
      </c>
      <c r="T116" t="b">
        <v>1</v>
      </c>
      <c r="U116" t="b">
        <v>1</v>
      </c>
      <c r="V116" t="b">
        <v>1</v>
      </c>
      <c r="W116" t="b">
        <v>1</v>
      </c>
      <c r="X116" t="b">
        <v>1</v>
      </c>
      <c r="Y116" t="b">
        <v>1</v>
      </c>
      <c r="Z116" t="b">
        <v>1</v>
      </c>
      <c r="AA116" t="b">
        <v>1</v>
      </c>
      <c r="AB116" t="b">
        <v>1</v>
      </c>
      <c r="AC116" t="b">
        <v>1</v>
      </c>
      <c r="AD116" t="b">
        <v>1</v>
      </c>
      <c r="AE116" t="b">
        <v>1</v>
      </c>
    </row>
    <row r="117" spans="2:31" x14ac:dyDescent="0.25">
      <c r="B117" s="13" t="s">
        <v>37</v>
      </c>
      <c r="C117" s="33">
        <v>45597</v>
      </c>
      <c r="D117" s="34">
        <v>23710.440000000002</v>
      </c>
      <c r="E117" s="33">
        <v>39643</v>
      </c>
      <c r="F117" s="34">
        <v>20614.36</v>
      </c>
      <c r="G117" s="33">
        <v>30046</v>
      </c>
      <c r="H117" s="34">
        <v>15623.92</v>
      </c>
      <c r="I117" s="33">
        <v>19858</v>
      </c>
      <c r="J117" s="34">
        <v>10326.16</v>
      </c>
      <c r="K117" s="33">
        <v>15868</v>
      </c>
      <c r="L117" s="34">
        <v>8251.36</v>
      </c>
      <c r="M117" s="33">
        <v>13132</v>
      </c>
      <c r="N117" s="34">
        <v>6828.64</v>
      </c>
      <c r="O117" s="33">
        <v>10877</v>
      </c>
      <c r="P117" s="34">
        <v>5656.04</v>
      </c>
      <c r="Q117" s="74"/>
      <c r="R117" t="b">
        <v>1</v>
      </c>
      <c r="S117" t="b">
        <v>1</v>
      </c>
      <c r="T117" t="b">
        <v>1</v>
      </c>
      <c r="U117" t="b">
        <v>1</v>
      </c>
      <c r="V117" t="b">
        <v>1</v>
      </c>
      <c r="W117" t="b">
        <v>1</v>
      </c>
      <c r="X117" t="b">
        <v>1</v>
      </c>
      <c r="Y117" t="b">
        <v>1</v>
      </c>
      <c r="Z117" t="b">
        <v>1</v>
      </c>
      <c r="AA117" t="b">
        <v>1</v>
      </c>
      <c r="AB117" t="b">
        <v>1</v>
      </c>
      <c r="AC117" t="b">
        <v>1</v>
      </c>
      <c r="AD117" t="b">
        <v>1</v>
      </c>
      <c r="AE117" t="b">
        <v>1</v>
      </c>
    </row>
    <row r="118" spans="2:31" x14ac:dyDescent="0.25">
      <c r="B118" s="13" t="s">
        <v>38</v>
      </c>
      <c r="C118" s="33">
        <v>46766</v>
      </c>
      <c r="D118" s="34">
        <v>24318.32</v>
      </c>
      <c r="E118" s="33">
        <v>40646</v>
      </c>
      <c r="F118" s="34">
        <v>21135.920000000002</v>
      </c>
      <c r="G118" s="33">
        <v>30812</v>
      </c>
      <c r="H118" s="34">
        <v>16022.24</v>
      </c>
      <c r="I118" s="33">
        <v>20367</v>
      </c>
      <c r="J118" s="34">
        <v>10590.84</v>
      </c>
      <c r="K118" s="33">
        <v>16269</v>
      </c>
      <c r="L118" s="34">
        <v>8459.880000000001</v>
      </c>
      <c r="M118" s="33">
        <v>13466</v>
      </c>
      <c r="N118" s="34">
        <v>7002.3200000000006</v>
      </c>
      <c r="O118" s="33">
        <v>11150</v>
      </c>
      <c r="P118" s="34">
        <v>5798</v>
      </c>
      <c r="Q118" s="74"/>
      <c r="R118" t="b">
        <v>1</v>
      </c>
      <c r="S118" t="b">
        <v>1</v>
      </c>
      <c r="T118" t="b">
        <v>1</v>
      </c>
      <c r="U118" t="b">
        <v>1</v>
      </c>
      <c r="V118" t="b">
        <v>1</v>
      </c>
      <c r="W118" t="b">
        <v>1</v>
      </c>
      <c r="X118" t="b">
        <v>1</v>
      </c>
      <c r="Y118" t="b">
        <v>1</v>
      </c>
      <c r="Z118" t="b">
        <v>1</v>
      </c>
      <c r="AA118" t="b">
        <v>1</v>
      </c>
      <c r="AB118" t="b">
        <v>1</v>
      </c>
      <c r="AC118" t="b">
        <v>1</v>
      </c>
      <c r="AD118" t="b">
        <v>1</v>
      </c>
      <c r="AE118" t="b">
        <v>1</v>
      </c>
    </row>
    <row r="119" spans="2:31" x14ac:dyDescent="0.25">
      <c r="B119" s="13" t="s">
        <v>39</v>
      </c>
      <c r="C119" s="33">
        <v>47700</v>
      </c>
      <c r="D119" s="34">
        <v>24804</v>
      </c>
      <c r="E119" s="33">
        <v>41469</v>
      </c>
      <c r="F119" s="34">
        <v>21563.88</v>
      </c>
      <c r="G119" s="33">
        <v>31431</v>
      </c>
      <c r="H119" s="34">
        <v>16344.12</v>
      </c>
      <c r="I119" s="33">
        <v>20778</v>
      </c>
      <c r="J119" s="34">
        <v>10804.56</v>
      </c>
      <c r="K119" s="33">
        <v>16596</v>
      </c>
      <c r="L119" s="34">
        <v>8629.92</v>
      </c>
      <c r="M119" s="33">
        <v>13741</v>
      </c>
      <c r="N119" s="34">
        <v>7145.3200000000006</v>
      </c>
      <c r="O119" s="33">
        <v>11380</v>
      </c>
      <c r="P119" s="34">
        <v>5917.6</v>
      </c>
      <c r="Q119" s="74"/>
      <c r="R119" t="b">
        <v>1</v>
      </c>
      <c r="S119" t="b">
        <v>1</v>
      </c>
      <c r="T119" t="b">
        <v>1</v>
      </c>
      <c r="U119" t="b">
        <v>1</v>
      </c>
      <c r="V119" t="b">
        <v>1</v>
      </c>
      <c r="W119" t="b">
        <v>1</v>
      </c>
      <c r="X119" t="b">
        <v>1</v>
      </c>
      <c r="Y119" t="b">
        <v>1</v>
      </c>
      <c r="Z119" t="b">
        <v>1</v>
      </c>
      <c r="AA119" t="b">
        <v>1</v>
      </c>
      <c r="AB119" t="b">
        <v>1</v>
      </c>
      <c r="AC119" t="b">
        <v>1</v>
      </c>
      <c r="AD119" t="b">
        <v>1</v>
      </c>
      <c r="AE119" t="b">
        <v>1</v>
      </c>
    </row>
    <row r="120" spans="2:31" x14ac:dyDescent="0.25">
      <c r="B120" s="13" t="s">
        <v>40</v>
      </c>
      <c r="C120" s="33">
        <v>48648</v>
      </c>
      <c r="D120" s="34">
        <v>25296.959999999999</v>
      </c>
      <c r="E120" s="33">
        <v>42289</v>
      </c>
      <c r="F120" s="34">
        <v>21990.280000000002</v>
      </c>
      <c r="G120" s="33">
        <v>32046</v>
      </c>
      <c r="H120" s="34">
        <v>16663.920000000002</v>
      </c>
      <c r="I120" s="33">
        <v>21187</v>
      </c>
      <c r="J120" s="34">
        <v>11017.24</v>
      </c>
      <c r="K120" s="33">
        <v>16926</v>
      </c>
      <c r="L120" s="34">
        <v>8801.52</v>
      </c>
      <c r="M120" s="33">
        <v>14006</v>
      </c>
      <c r="N120" s="34">
        <v>7283.12</v>
      </c>
      <c r="O120" s="33">
        <v>11600</v>
      </c>
      <c r="P120" s="34">
        <v>6032</v>
      </c>
      <c r="Q120" s="74"/>
      <c r="R120" t="b">
        <v>1</v>
      </c>
      <c r="S120" t="b">
        <v>1</v>
      </c>
      <c r="T120" t="b">
        <v>1</v>
      </c>
      <c r="U120" t="b">
        <v>1</v>
      </c>
      <c r="V120" t="b">
        <v>1</v>
      </c>
      <c r="W120" t="b">
        <v>1</v>
      </c>
      <c r="X120" t="b">
        <v>1</v>
      </c>
      <c r="Y120" t="b">
        <v>1</v>
      </c>
      <c r="Z120" t="b">
        <v>1</v>
      </c>
      <c r="AA120" t="b">
        <v>1</v>
      </c>
      <c r="AB120" t="b">
        <v>1</v>
      </c>
      <c r="AC120" t="b">
        <v>1</v>
      </c>
      <c r="AD120" t="b">
        <v>1</v>
      </c>
      <c r="AE120" t="b">
        <v>1</v>
      </c>
    </row>
    <row r="121" spans="2:31" x14ac:dyDescent="0.25">
      <c r="B121" s="13" t="s">
        <v>41</v>
      </c>
      <c r="C121" s="33">
        <v>69572</v>
      </c>
      <c r="D121" s="34">
        <v>36177.440000000002</v>
      </c>
      <c r="E121" s="33">
        <v>69044</v>
      </c>
      <c r="F121" s="34">
        <v>35902.880000000005</v>
      </c>
      <c r="G121" s="33">
        <v>61579</v>
      </c>
      <c r="H121" s="34">
        <v>32021.08</v>
      </c>
      <c r="I121" s="33">
        <v>42531</v>
      </c>
      <c r="J121" s="34">
        <v>22116.12</v>
      </c>
      <c r="K121" s="33">
        <v>32109</v>
      </c>
      <c r="L121" s="34">
        <v>16696.68</v>
      </c>
      <c r="M121" s="33">
        <v>29702</v>
      </c>
      <c r="N121" s="34">
        <v>15445.04</v>
      </c>
      <c r="O121" s="33">
        <v>25252</v>
      </c>
      <c r="P121" s="34">
        <v>13131.04</v>
      </c>
      <c r="Q121" s="74"/>
      <c r="R121" t="b">
        <v>1</v>
      </c>
      <c r="S121" t="b">
        <v>1</v>
      </c>
      <c r="T121" t="b">
        <v>1</v>
      </c>
      <c r="U121" t="b">
        <v>1</v>
      </c>
      <c r="V121" t="b">
        <v>1</v>
      </c>
      <c r="W121" t="b">
        <v>1</v>
      </c>
      <c r="X121" t="b">
        <v>1</v>
      </c>
      <c r="Y121" t="b">
        <v>1</v>
      </c>
      <c r="Z121" t="b">
        <v>1</v>
      </c>
      <c r="AA121" t="b">
        <v>1</v>
      </c>
      <c r="AB121" t="b">
        <v>1</v>
      </c>
      <c r="AC121" t="b">
        <v>1</v>
      </c>
      <c r="AD121" t="b">
        <v>1</v>
      </c>
      <c r="AE121" t="b">
        <v>1</v>
      </c>
    </row>
    <row r="122" spans="2:31" x14ac:dyDescent="0.25">
      <c r="B122" s="13" t="s">
        <v>42</v>
      </c>
      <c r="C122" s="33">
        <v>71373</v>
      </c>
      <c r="D122" s="34">
        <v>37113.96</v>
      </c>
      <c r="E122" s="33">
        <v>70826</v>
      </c>
      <c r="F122" s="34">
        <v>36829.520000000004</v>
      </c>
      <c r="G122" s="33">
        <v>63159</v>
      </c>
      <c r="H122" s="34">
        <v>32842.68</v>
      </c>
      <c r="I122" s="33">
        <v>43626</v>
      </c>
      <c r="J122" s="34">
        <v>22685.52</v>
      </c>
      <c r="K122" s="33">
        <v>32938</v>
      </c>
      <c r="L122" s="34">
        <v>17127.760000000002</v>
      </c>
      <c r="M122" s="33">
        <v>30467</v>
      </c>
      <c r="N122" s="34">
        <v>15842.84</v>
      </c>
      <c r="O122" s="33">
        <v>25908</v>
      </c>
      <c r="P122" s="34">
        <v>13472.16</v>
      </c>
      <c r="Q122" s="74"/>
      <c r="R122" t="b">
        <v>1</v>
      </c>
      <c r="S122" t="b">
        <v>1</v>
      </c>
      <c r="T122" t="b">
        <v>1</v>
      </c>
      <c r="U122" t="b">
        <v>1</v>
      </c>
      <c r="V122" t="b">
        <v>1</v>
      </c>
      <c r="W122" t="b">
        <v>1</v>
      </c>
      <c r="X122" t="b">
        <v>1</v>
      </c>
      <c r="Y122" t="b">
        <v>1</v>
      </c>
      <c r="Z122" t="b">
        <v>1</v>
      </c>
      <c r="AA122" t="b">
        <v>1</v>
      </c>
      <c r="AB122" t="b">
        <v>1</v>
      </c>
      <c r="AC122" t="b">
        <v>1</v>
      </c>
      <c r="AD122" t="b">
        <v>1</v>
      </c>
      <c r="AE122" t="b">
        <v>1</v>
      </c>
    </row>
    <row r="123" spans="2:31" x14ac:dyDescent="0.25">
      <c r="B123" s="13" t="s">
        <v>43</v>
      </c>
      <c r="C123" s="33">
        <v>73190</v>
      </c>
      <c r="D123" s="34">
        <v>38058.800000000003</v>
      </c>
      <c r="E123" s="33">
        <v>72629</v>
      </c>
      <c r="F123" s="34">
        <v>37767.08</v>
      </c>
      <c r="G123" s="33">
        <v>64768</v>
      </c>
      <c r="H123" s="34">
        <v>33679.360000000001</v>
      </c>
      <c r="I123" s="33">
        <v>44741</v>
      </c>
      <c r="J123" s="34">
        <v>23265.32</v>
      </c>
      <c r="K123" s="33">
        <v>33779</v>
      </c>
      <c r="L123" s="34">
        <v>17565.080000000002</v>
      </c>
      <c r="M123" s="33">
        <v>31248</v>
      </c>
      <c r="N123" s="34">
        <v>16248.960000000001</v>
      </c>
      <c r="O123" s="33">
        <v>26566</v>
      </c>
      <c r="P123" s="34">
        <v>13814.32</v>
      </c>
      <c r="Q123" s="74"/>
      <c r="R123" t="b">
        <v>1</v>
      </c>
      <c r="S123" t="b">
        <v>1</v>
      </c>
      <c r="T123" t="b">
        <v>1</v>
      </c>
      <c r="U123" t="b">
        <v>1</v>
      </c>
      <c r="V123" t="b">
        <v>1</v>
      </c>
      <c r="W123" t="b">
        <v>1</v>
      </c>
      <c r="X123" t="b">
        <v>1</v>
      </c>
      <c r="Y123" t="b">
        <v>1</v>
      </c>
      <c r="Z123" t="b">
        <v>1</v>
      </c>
      <c r="AA123" t="b">
        <v>1</v>
      </c>
      <c r="AB123" t="b">
        <v>1</v>
      </c>
      <c r="AC123" t="b">
        <v>1</v>
      </c>
      <c r="AD123" t="b">
        <v>1</v>
      </c>
      <c r="AE123" t="b">
        <v>1</v>
      </c>
    </row>
    <row r="124" spans="2:31" x14ac:dyDescent="0.25">
      <c r="B124" s="13" t="s">
        <v>44</v>
      </c>
      <c r="C124" s="33">
        <v>74661</v>
      </c>
      <c r="D124" s="34">
        <v>38823.72</v>
      </c>
      <c r="E124" s="33">
        <v>74088</v>
      </c>
      <c r="F124" s="34">
        <v>38525.760000000002</v>
      </c>
      <c r="G124" s="33">
        <v>66066</v>
      </c>
      <c r="H124" s="34">
        <v>34354.32</v>
      </c>
      <c r="I124" s="33">
        <v>45635</v>
      </c>
      <c r="J124" s="34">
        <v>23730.2</v>
      </c>
      <c r="K124" s="33">
        <v>34451</v>
      </c>
      <c r="L124" s="34">
        <v>17914.52</v>
      </c>
      <c r="M124" s="33">
        <v>31873</v>
      </c>
      <c r="N124" s="34">
        <v>16573.96</v>
      </c>
      <c r="O124" s="33">
        <v>27097</v>
      </c>
      <c r="P124" s="34">
        <v>14090.44</v>
      </c>
      <c r="Q124" s="74"/>
      <c r="R124" t="b">
        <v>1</v>
      </c>
      <c r="S124" t="b">
        <v>1</v>
      </c>
      <c r="T124" t="b">
        <v>1</v>
      </c>
      <c r="U124" t="b">
        <v>1</v>
      </c>
      <c r="V124" t="b">
        <v>1</v>
      </c>
      <c r="W124" t="b">
        <v>1</v>
      </c>
      <c r="X124" t="b">
        <v>1</v>
      </c>
      <c r="Y124" t="b">
        <v>1</v>
      </c>
      <c r="Z124" t="b">
        <v>1</v>
      </c>
      <c r="AA124" t="b">
        <v>1</v>
      </c>
      <c r="AB124" t="b">
        <v>1</v>
      </c>
      <c r="AC124" t="b">
        <v>1</v>
      </c>
      <c r="AD124" t="b">
        <v>1</v>
      </c>
      <c r="AE124" t="b">
        <v>1</v>
      </c>
    </row>
    <row r="125" spans="2:31" x14ac:dyDescent="0.25">
      <c r="B125" s="13" t="s">
        <v>45</v>
      </c>
      <c r="C125" s="33">
        <v>76134</v>
      </c>
      <c r="D125" s="34">
        <v>39589.68</v>
      </c>
      <c r="E125" s="33">
        <v>75557</v>
      </c>
      <c r="F125" s="34">
        <v>39289.64</v>
      </c>
      <c r="G125" s="33">
        <v>67385</v>
      </c>
      <c r="H125" s="34">
        <v>35040.200000000004</v>
      </c>
      <c r="I125" s="33">
        <v>46544</v>
      </c>
      <c r="J125" s="34">
        <v>24202.880000000001</v>
      </c>
      <c r="K125" s="33">
        <v>35134</v>
      </c>
      <c r="L125" s="34">
        <v>18269.68</v>
      </c>
      <c r="M125" s="33">
        <v>32500</v>
      </c>
      <c r="N125" s="34">
        <v>16900</v>
      </c>
      <c r="O125" s="33">
        <v>27638</v>
      </c>
      <c r="P125" s="34">
        <v>14371.76</v>
      </c>
      <c r="Q125" s="74"/>
      <c r="R125" t="b">
        <v>1</v>
      </c>
      <c r="S125" t="b">
        <v>1</v>
      </c>
      <c r="T125" t="b">
        <v>1</v>
      </c>
      <c r="U125" t="b">
        <v>1</v>
      </c>
      <c r="V125" t="b">
        <v>1</v>
      </c>
      <c r="W125" t="b">
        <v>1</v>
      </c>
      <c r="X125" t="b">
        <v>1</v>
      </c>
      <c r="Y125" t="b">
        <v>1</v>
      </c>
      <c r="Z125" t="b">
        <v>1</v>
      </c>
      <c r="AA125" t="b">
        <v>1</v>
      </c>
      <c r="AB125" t="b">
        <v>1</v>
      </c>
      <c r="AC125" t="b">
        <v>1</v>
      </c>
      <c r="AD125" t="b">
        <v>1</v>
      </c>
      <c r="AE125" t="b">
        <v>1</v>
      </c>
    </row>
    <row r="126" spans="2:31" x14ac:dyDescent="0.25">
      <c r="B126" s="13" t="s">
        <v>78</v>
      </c>
      <c r="C126" s="33">
        <v>84807</v>
      </c>
      <c r="D126" s="34">
        <v>44099.64</v>
      </c>
      <c r="E126" s="33">
        <v>84693</v>
      </c>
      <c r="F126" s="34">
        <v>44040.36</v>
      </c>
      <c r="G126" s="33">
        <v>77664</v>
      </c>
      <c r="H126" s="34">
        <v>40385.279999999999</v>
      </c>
      <c r="I126" s="33">
        <v>52819</v>
      </c>
      <c r="J126" s="34">
        <v>27465.88</v>
      </c>
      <c r="K126" s="33">
        <v>38312</v>
      </c>
      <c r="L126" s="34">
        <v>19922.240000000002</v>
      </c>
      <c r="M126" s="33">
        <v>34648</v>
      </c>
      <c r="N126" s="34">
        <v>18016.96</v>
      </c>
      <c r="O126" s="33">
        <v>30555</v>
      </c>
      <c r="P126" s="34">
        <v>15888.6</v>
      </c>
      <c r="Q126" s="74"/>
      <c r="R126" t="b">
        <v>1</v>
      </c>
      <c r="S126" t="b">
        <v>1</v>
      </c>
      <c r="T126" t="b">
        <v>1</v>
      </c>
      <c r="U126" t="b">
        <v>1</v>
      </c>
      <c r="V126" t="b">
        <v>1</v>
      </c>
      <c r="W126" t="b">
        <v>1</v>
      </c>
      <c r="X126" t="b">
        <v>1</v>
      </c>
      <c r="Y126" t="b">
        <v>1</v>
      </c>
      <c r="Z126" t="b">
        <v>1</v>
      </c>
      <c r="AA126" t="b">
        <v>1</v>
      </c>
      <c r="AB126" t="b">
        <v>1</v>
      </c>
      <c r="AC126" t="b">
        <v>1</v>
      </c>
      <c r="AD126" t="b">
        <v>1</v>
      </c>
      <c r="AE126" t="b">
        <v>1</v>
      </c>
    </row>
    <row r="127" spans="2:31" x14ac:dyDescent="0.25">
      <c r="B127" s="16" t="s">
        <v>80</v>
      </c>
    </row>
    <row r="130" spans="1:31" ht="18.75" x14ac:dyDescent="0.25">
      <c r="B130" s="5" t="s">
        <v>90</v>
      </c>
    </row>
    <row r="132" spans="1:31" ht="16.350000000000001" customHeight="1" x14ac:dyDescent="0.25">
      <c r="A132" s="3"/>
      <c r="B132" s="7" t="s">
        <v>3</v>
      </c>
      <c r="C132" s="68" t="s">
        <v>70</v>
      </c>
      <c r="D132" s="69"/>
      <c r="E132" s="68" t="s">
        <v>71</v>
      </c>
      <c r="F132" s="69"/>
      <c r="G132" s="68" t="s">
        <v>12</v>
      </c>
      <c r="H132" s="69"/>
      <c r="I132" s="68" t="s">
        <v>13</v>
      </c>
      <c r="J132" s="69"/>
      <c r="K132" s="68" t="s">
        <v>14</v>
      </c>
      <c r="L132" s="69"/>
      <c r="M132" s="68" t="s">
        <v>15</v>
      </c>
      <c r="N132" s="69"/>
      <c r="O132" s="68" t="s">
        <v>16</v>
      </c>
      <c r="P132" s="69"/>
      <c r="Q132" s="74" t="str">
        <f>Q107</f>
        <v>BUPA COMPLETE CARE PREMIUM BOOKLET, EFFECTIVE JANUARY 1, 2022</v>
      </c>
      <c r="R132" s="3"/>
      <c r="S132" s="3"/>
      <c r="T132" s="3"/>
      <c r="U132" s="3"/>
      <c r="V132" s="3"/>
      <c r="W132" s="3"/>
    </row>
    <row r="133" spans="1:31" x14ac:dyDescent="0.25">
      <c r="B133" s="9" t="s">
        <v>19</v>
      </c>
      <c r="C133" s="10" t="s">
        <v>20</v>
      </c>
      <c r="D133" s="10" t="s">
        <v>21</v>
      </c>
      <c r="E133" s="10" t="s">
        <v>20</v>
      </c>
      <c r="F133" s="10" t="s">
        <v>21</v>
      </c>
      <c r="G133" s="10" t="s">
        <v>20</v>
      </c>
      <c r="H133" s="10" t="s">
        <v>21</v>
      </c>
      <c r="I133" s="10" t="s">
        <v>20</v>
      </c>
      <c r="J133" s="10" t="s">
        <v>21</v>
      </c>
      <c r="K133" s="10" t="s">
        <v>20</v>
      </c>
      <c r="L133" s="10" t="s">
        <v>21</v>
      </c>
      <c r="M133" s="10" t="s">
        <v>20</v>
      </c>
      <c r="N133" s="11" t="s">
        <v>21</v>
      </c>
      <c r="O133" s="10" t="s">
        <v>20</v>
      </c>
      <c r="P133" s="11" t="s">
        <v>21</v>
      </c>
      <c r="Q133" s="74"/>
    </row>
    <row r="134" spans="1:31" x14ac:dyDescent="0.25">
      <c r="A134" s="3"/>
      <c r="B134" s="9" t="s">
        <v>22</v>
      </c>
      <c r="C134" s="12" t="s">
        <v>23</v>
      </c>
      <c r="D134" s="12" t="s">
        <v>24</v>
      </c>
      <c r="E134" s="12" t="s">
        <v>23</v>
      </c>
      <c r="F134" s="12" t="s">
        <v>24</v>
      </c>
      <c r="G134" s="12" t="s">
        <v>23</v>
      </c>
      <c r="H134" s="12" t="s">
        <v>24</v>
      </c>
      <c r="I134" s="12" t="s">
        <v>23</v>
      </c>
      <c r="J134" s="12" t="s">
        <v>24</v>
      </c>
      <c r="K134" s="12" t="s">
        <v>23</v>
      </c>
      <c r="L134" s="12" t="s">
        <v>24</v>
      </c>
      <c r="M134" s="12" t="s">
        <v>23</v>
      </c>
      <c r="N134" s="12" t="s">
        <v>24</v>
      </c>
      <c r="O134" s="12" t="s">
        <v>23</v>
      </c>
      <c r="P134" s="12" t="s">
        <v>24</v>
      </c>
      <c r="Q134" s="74"/>
      <c r="R134" s="3"/>
      <c r="S134" s="3"/>
      <c r="T134" s="3"/>
      <c r="U134" s="3"/>
      <c r="V134" s="3"/>
      <c r="W134" s="3"/>
    </row>
    <row r="135" spans="1:31" x14ac:dyDescent="0.25">
      <c r="B135" s="19" t="s">
        <v>72</v>
      </c>
      <c r="C135" s="33">
        <v>8750</v>
      </c>
      <c r="D135" s="34">
        <v>4550</v>
      </c>
      <c r="E135" s="33">
        <v>6418</v>
      </c>
      <c r="F135" s="34">
        <v>3337.36</v>
      </c>
      <c r="G135" s="33">
        <v>4969</v>
      </c>
      <c r="H135" s="34">
        <v>2583.88</v>
      </c>
      <c r="I135" s="33">
        <v>3192</v>
      </c>
      <c r="J135" s="34">
        <v>1659.8400000000001</v>
      </c>
      <c r="K135" s="33">
        <v>2133</v>
      </c>
      <c r="L135" s="34">
        <v>1109.1600000000001</v>
      </c>
      <c r="M135" s="33">
        <v>1334</v>
      </c>
      <c r="N135" s="34">
        <v>693.68000000000006</v>
      </c>
      <c r="O135" s="33">
        <v>1072</v>
      </c>
      <c r="P135" s="34">
        <v>557.44000000000005</v>
      </c>
      <c r="Q135" s="74"/>
      <c r="R135" t="b">
        <v>1</v>
      </c>
      <c r="S135" t="b">
        <v>1</v>
      </c>
      <c r="T135" t="b">
        <v>1</v>
      </c>
      <c r="U135" t="b">
        <v>1</v>
      </c>
      <c r="V135" t="b">
        <v>1</v>
      </c>
      <c r="W135" t="b">
        <v>1</v>
      </c>
      <c r="X135" t="b">
        <v>1</v>
      </c>
      <c r="Y135" t="b">
        <v>1</v>
      </c>
      <c r="Z135" t="b">
        <v>1</v>
      </c>
      <c r="AA135" t="b">
        <v>1</v>
      </c>
      <c r="AB135" t="b">
        <v>1</v>
      </c>
      <c r="AC135" t="b">
        <v>1</v>
      </c>
      <c r="AD135" t="b">
        <v>1</v>
      </c>
      <c r="AE135" t="b">
        <v>1</v>
      </c>
    </row>
    <row r="136" spans="1:31" x14ac:dyDescent="0.25">
      <c r="B136" s="19" t="s">
        <v>73</v>
      </c>
      <c r="C136" s="31">
        <v>8750</v>
      </c>
      <c r="D136" s="32">
        <v>4550</v>
      </c>
      <c r="E136" s="31">
        <v>6418</v>
      </c>
      <c r="F136" s="32">
        <v>3337.36</v>
      </c>
      <c r="G136" s="31">
        <v>4969</v>
      </c>
      <c r="H136" s="32">
        <v>2583.88</v>
      </c>
      <c r="I136" s="31">
        <v>3192</v>
      </c>
      <c r="J136" s="32">
        <v>1659.8400000000001</v>
      </c>
      <c r="K136" s="31">
        <v>2133</v>
      </c>
      <c r="L136" s="32">
        <v>1109.1600000000001</v>
      </c>
      <c r="M136" s="31">
        <v>1334</v>
      </c>
      <c r="N136" s="32">
        <v>693.68000000000006</v>
      </c>
      <c r="O136" s="31">
        <v>1072</v>
      </c>
      <c r="P136" s="32">
        <v>557.44000000000005</v>
      </c>
      <c r="Q136" s="74"/>
      <c r="R136" t="b">
        <v>1</v>
      </c>
      <c r="S136" t="b">
        <v>1</v>
      </c>
      <c r="T136" t="b">
        <v>1</v>
      </c>
      <c r="U136" t="b">
        <v>1</v>
      </c>
      <c r="V136" t="b">
        <v>1</v>
      </c>
      <c r="W136" t="b">
        <v>1</v>
      </c>
      <c r="X136" t="b">
        <v>1</v>
      </c>
      <c r="Y136" t="b">
        <v>1</v>
      </c>
      <c r="Z136" t="b">
        <v>1</v>
      </c>
      <c r="AA136" t="b">
        <v>1</v>
      </c>
      <c r="AB136" t="b">
        <v>1</v>
      </c>
      <c r="AC136" t="b">
        <v>1</v>
      </c>
      <c r="AD136" t="b">
        <v>1</v>
      </c>
      <c r="AE136" t="b">
        <v>1</v>
      </c>
    </row>
    <row r="137" spans="1:31" x14ac:dyDescent="0.25">
      <c r="B137" s="13" t="s">
        <v>74</v>
      </c>
      <c r="C137" s="31">
        <v>20798</v>
      </c>
      <c r="D137" s="32">
        <v>10814.960000000001</v>
      </c>
      <c r="E137" s="31">
        <v>17472</v>
      </c>
      <c r="F137" s="32">
        <v>9085.44</v>
      </c>
      <c r="G137" s="31">
        <v>13392</v>
      </c>
      <c r="H137" s="32">
        <v>6963.84</v>
      </c>
      <c r="I137" s="31">
        <v>8182</v>
      </c>
      <c r="J137" s="32">
        <v>4254.6400000000003</v>
      </c>
      <c r="K137" s="31">
        <v>5606</v>
      </c>
      <c r="L137" s="32">
        <v>2915.12</v>
      </c>
      <c r="M137" s="31">
        <v>4001</v>
      </c>
      <c r="N137" s="32">
        <v>2080.52</v>
      </c>
      <c r="O137" s="31">
        <v>3171</v>
      </c>
      <c r="P137" s="32">
        <v>1648.92</v>
      </c>
      <c r="Q137" s="74"/>
      <c r="R137" t="b">
        <v>1</v>
      </c>
      <c r="S137" t="b">
        <v>1</v>
      </c>
      <c r="T137" t="b">
        <v>1</v>
      </c>
      <c r="U137" t="b">
        <v>1</v>
      </c>
      <c r="V137" t="b">
        <v>1</v>
      </c>
      <c r="W137" t="b">
        <v>1</v>
      </c>
      <c r="X137" t="b">
        <v>1</v>
      </c>
      <c r="Y137" t="b">
        <v>1</v>
      </c>
      <c r="Z137" t="b">
        <v>1</v>
      </c>
      <c r="AA137" t="b">
        <v>1</v>
      </c>
      <c r="AB137" t="b">
        <v>1</v>
      </c>
      <c r="AC137" t="b">
        <v>1</v>
      </c>
      <c r="AD137" t="b">
        <v>1</v>
      </c>
      <c r="AE137" t="b">
        <v>1</v>
      </c>
    </row>
    <row r="138" spans="1:31" x14ac:dyDescent="0.25">
      <c r="B138" s="13" t="s">
        <v>75</v>
      </c>
      <c r="C138" s="31">
        <v>23260</v>
      </c>
      <c r="D138" s="32">
        <v>12095.2</v>
      </c>
      <c r="E138" s="31">
        <v>19671</v>
      </c>
      <c r="F138" s="32">
        <v>10228.92</v>
      </c>
      <c r="G138" s="31">
        <v>14784</v>
      </c>
      <c r="H138" s="32">
        <v>7687.68</v>
      </c>
      <c r="I138" s="31">
        <v>9805</v>
      </c>
      <c r="J138" s="32">
        <v>5098.6000000000004</v>
      </c>
      <c r="K138" s="31">
        <v>7013</v>
      </c>
      <c r="L138" s="32">
        <v>3646.76</v>
      </c>
      <c r="M138" s="31">
        <v>5348</v>
      </c>
      <c r="N138" s="32">
        <v>2780.96</v>
      </c>
      <c r="O138" s="31">
        <v>4234</v>
      </c>
      <c r="P138" s="32">
        <v>2201.6800000000003</v>
      </c>
      <c r="Q138" s="74"/>
      <c r="R138" t="b">
        <v>1</v>
      </c>
      <c r="S138" t="b">
        <v>1</v>
      </c>
      <c r="T138" t="b">
        <v>1</v>
      </c>
      <c r="U138" t="b">
        <v>1</v>
      </c>
      <c r="V138" t="b">
        <v>1</v>
      </c>
      <c r="W138" t="b">
        <v>1</v>
      </c>
      <c r="X138" t="b">
        <v>1</v>
      </c>
      <c r="Y138" t="b">
        <v>1</v>
      </c>
      <c r="Z138" t="b">
        <v>1</v>
      </c>
      <c r="AA138" t="b">
        <v>1</v>
      </c>
      <c r="AB138" t="b">
        <v>1</v>
      </c>
      <c r="AC138" t="b">
        <v>1</v>
      </c>
      <c r="AD138" t="b">
        <v>1</v>
      </c>
      <c r="AE138" t="b">
        <v>1</v>
      </c>
    </row>
    <row r="139" spans="1:31" x14ac:dyDescent="0.25">
      <c r="B139" s="13" t="s">
        <v>76</v>
      </c>
      <c r="C139" s="31">
        <v>25980</v>
      </c>
      <c r="D139" s="32">
        <v>13509.6</v>
      </c>
      <c r="E139" s="31">
        <v>22813</v>
      </c>
      <c r="F139" s="32">
        <v>11862.76</v>
      </c>
      <c r="G139" s="31">
        <v>16506</v>
      </c>
      <c r="H139" s="32">
        <v>8583.1200000000008</v>
      </c>
      <c r="I139" s="31">
        <v>10985</v>
      </c>
      <c r="J139" s="32">
        <v>5712.2</v>
      </c>
      <c r="K139" s="31">
        <v>7777</v>
      </c>
      <c r="L139" s="32">
        <v>4044.04</v>
      </c>
      <c r="M139" s="31">
        <v>5871</v>
      </c>
      <c r="N139" s="32">
        <v>3052.92</v>
      </c>
      <c r="O139" s="31">
        <v>4648</v>
      </c>
      <c r="P139" s="32">
        <v>2416.96</v>
      </c>
      <c r="Q139" s="74"/>
      <c r="R139" t="b">
        <v>1</v>
      </c>
      <c r="S139" t="b">
        <v>1</v>
      </c>
      <c r="T139" t="b">
        <v>1</v>
      </c>
      <c r="U139" t="b">
        <v>1</v>
      </c>
      <c r="V139" t="b">
        <v>1</v>
      </c>
      <c r="W139" t="b">
        <v>1</v>
      </c>
      <c r="X139" t="b">
        <v>1</v>
      </c>
      <c r="Y139" t="b">
        <v>1</v>
      </c>
      <c r="Z139" t="b">
        <v>1</v>
      </c>
      <c r="AA139" t="b">
        <v>1</v>
      </c>
      <c r="AB139" t="b">
        <v>1</v>
      </c>
      <c r="AC139" t="b">
        <v>1</v>
      </c>
      <c r="AD139" t="b">
        <v>1</v>
      </c>
      <c r="AE139" t="b">
        <v>1</v>
      </c>
    </row>
    <row r="140" spans="1:31" x14ac:dyDescent="0.25">
      <c r="B140" s="13" t="s">
        <v>77</v>
      </c>
      <c r="C140" s="31">
        <v>37574</v>
      </c>
      <c r="D140" s="32">
        <v>19538.48</v>
      </c>
      <c r="E140" s="31">
        <v>31171</v>
      </c>
      <c r="F140" s="32">
        <v>16208.92</v>
      </c>
      <c r="G140" s="31">
        <v>23335</v>
      </c>
      <c r="H140" s="32">
        <v>12134.2</v>
      </c>
      <c r="I140" s="31">
        <v>15917</v>
      </c>
      <c r="J140" s="32">
        <v>8276.84</v>
      </c>
      <c r="K140" s="31">
        <v>11205</v>
      </c>
      <c r="L140" s="32">
        <v>5826.6</v>
      </c>
      <c r="M140" s="31">
        <v>9146</v>
      </c>
      <c r="N140" s="32">
        <v>4755.92</v>
      </c>
      <c r="O140" s="31">
        <v>7224</v>
      </c>
      <c r="P140" s="32">
        <v>3756.48</v>
      </c>
      <c r="Q140" s="74"/>
      <c r="R140" t="b">
        <v>1</v>
      </c>
      <c r="S140" t="b">
        <v>1</v>
      </c>
      <c r="T140" t="b">
        <v>1</v>
      </c>
      <c r="U140" t="b">
        <v>1</v>
      </c>
      <c r="V140" t="b">
        <v>1</v>
      </c>
      <c r="W140" t="b">
        <v>1</v>
      </c>
      <c r="X140" t="b">
        <v>1</v>
      </c>
      <c r="Y140" t="b">
        <v>1</v>
      </c>
      <c r="Z140" t="b">
        <v>1</v>
      </c>
      <c r="AA140" t="b">
        <v>1</v>
      </c>
      <c r="AB140" t="b">
        <v>1</v>
      </c>
      <c r="AC140" t="b">
        <v>1</v>
      </c>
      <c r="AD140" t="b">
        <v>1</v>
      </c>
      <c r="AE140" t="b">
        <v>1</v>
      </c>
    </row>
    <row r="141" spans="1:31" x14ac:dyDescent="0.25">
      <c r="B141" s="13" t="s">
        <v>36</v>
      </c>
      <c r="C141" s="31">
        <v>47229</v>
      </c>
      <c r="D141" s="32">
        <v>24559.08</v>
      </c>
      <c r="E141" s="31">
        <v>41057</v>
      </c>
      <c r="F141" s="32">
        <v>21349.64</v>
      </c>
      <c r="G141" s="31">
        <v>31124</v>
      </c>
      <c r="H141" s="32">
        <v>16184.480000000001</v>
      </c>
      <c r="I141" s="31">
        <v>20589</v>
      </c>
      <c r="J141" s="32">
        <v>10706.28</v>
      </c>
      <c r="K141" s="31">
        <v>15496</v>
      </c>
      <c r="L141" s="32">
        <v>8057.92</v>
      </c>
      <c r="M141" s="31">
        <v>12819</v>
      </c>
      <c r="N141" s="32">
        <v>6665.88</v>
      </c>
      <c r="O141" s="31">
        <v>10621</v>
      </c>
      <c r="P141" s="32">
        <v>5522.92</v>
      </c>
      <c r="Q141" s="74"/>
      <c r="R141" t="b">
        <v>1</v>
      </c>
      <c r="S141" t="b">
        <v>1</v>
      </c>
      <c r="T141" t="b">
        <v>1</v>
      </c>
      <c r="U141" t="b">
        <v>1</v>
      </c>
      <c r="V141" t="b">
        <v>1</v>
      </c>
      <c r="W141" t="b">
        <v>1</v>
      </c>
      <c r="X141" t="b">
        <v>1</v>
      </c>
      <c r="Y141" t="b">
        <v>1</v>
      </c>
      <c r="Z141" t="b">
        <v>1</v>
      </c>
      <c r="AA141" t="b">
        <v>1</v>
      </c>
      <c r="AB141" t="b">
        <v>1</v>
      </c>
      <c r="AC141" t="b">
        <v>1</v>
      </c>
      <c r="AD141" t="b">
        <v>1</v>
      </c>
      <c r="AE141" t="b">
        <v>1</v>
      </c>
    </row>
    <row r="142" spans="1:31" x14ac:dyDescent="0.25">
      <c r="B142" s="13" t="s">
        <v>37</v>
      </c>
      <c r="C142" s="31">
        <v>48444</v>
      </c>
      <c r="D142" s="32">
        <v>25190.880000000001</v>
      </c>
      <c r="E142" s="31">
        <v>42118</v>
      </c>
      <c r="F142" s="32">
        <v>21901.360000000001</v>
      </c>
      <c r="G142" s="31">
        <v>31917</v>
      </c>
      <c r="H142" s="32">
        <v>16596.84</v>
      </c>
      <c r="I142" s="31">
        <v>21115</v>
      </c>
      <c r="J142" s="32">
        <v>10979.800000000001</v>
      </c>
      <c r="K142" s="31">
        <v>15897</v>
      </c>
      <c r="L142" s="32">
        <v>8266.44</v>
      </c>
      <c r="M142" s="31">
        <v>13154</v>
      </c>
      <c r="N142" s="32">
        <v>6840.08</v>
      </c>
      <c r="O142" s="31">
        <v>10893</v>
      </c>
      <c r="P142" s="32">
        <v>5664.3600000000006</v>
      </c>
      <c r="Q142" s="74"/>
      <c r="R142" t="b">
        <v>1</v>
      </c>
      <c r="S142" t="b">
        <v>1</v>
      </c>
      <c r="T142" t="b">
        <v>1</v>
      </c>
      <c r="U142" t="b">
        <v>1</v>
      </c>
      <c r="V142" t="b">
        <v>1</v>
      </c>
      <c r="W142" t="b">
        <v>1</v>
      </c>
      <c r="X142" t="b">
        <v>1</v>
      </c>
      <c r="Y142" t="b">
        <v>1</v>
      </c>
      <c r="Z142" t="b">
        <v>1</v>
      </c>
      <c r="AA142" t="b">
        <v>1</v>
      </c>
      <c r="AB142" t="b">
        <v>1</v>
      </c>
      <c r="AC142" t="b">
        <v>1</v>
      </c>
      <c r="AD142" t="b">
        <v>1</v>
      </c>
      <c r="AE142" t="b">
        <v>1</v>
      </c>
    </row>
    <row r="143" spans="1:31" x14ac:dyDescent="0.25">
      <c r="B143" s="13" t="s">
        <v>38</v>
      </c>
      <c r="C143" s="31">
        <v>49681</v>
      </c>
      <c r="D143" s="32">
        <v>25834.120000000003</v>
      </c>
      <c r="E143" s="31">
        <v>43184</v>
      </c>
      <c r="F143" s="32">
        <v>22455.68</v>
      </c>
      <c r="G143" s="31">
        <v>32735</v>
      </c>
      <c r="H143" s="32">
        <v>17022.2</v>
      </c>
      <c r="I143" s="31">
        <v>21655</v>
      </c>
      <c r="J143" s="32">
        <v>11260.6</v>
      </c>
      <c r="K143" s="31">
        <v>16294</v>
      </c>
      <c r="L143" s="32">
        <v>8472.880000000001</v>
      </c>
      <c r="M143" s="31">
        <v>13488</v>
      </c>
      <c r="N143" s="32">
        <v>7013.76</v>
      </c>
      <c r="O143" s="31">
        <v>11172</v>
      </c>
      <c r="P143" s="32">
        <v>5809.4400000000005</v>
      </c>
      <c r="Q143" s="74"/>
      <c r="R143" t="b">
        <v>1</v>
      </c>
      <c r="S143" t="b">
        <v>1</v>
      </c>
      <c r="T143" t="b">
        <v>1</v>
      </c>
      <c r="U143" t="b">
        <v>1</v>
      </c>
      <c r="V143" t="b">
        <v>1</v>
      </c>
      <c r="W143" t="b">
        <v>1</v>
      </c>
      <c r="X143" t="b">
        <v>1</v>
      </c>
      <c r="Y143" t="b">
        <v>1</v>
      </c>
      <c r="Z143" t="b">
        <v>1</v>
      </c>
      <c r="AA143" t="b">
        <v>1</v>
      </c>
      <c r="AB143" t="b">
        <v>1</v>
      </c>
      <c r="AC143" t="b">
        <v>1</v>
      </c>
      <c r="AD143" t="b">
        <v>1</v>
      </c>
      <c r="AE143" t="b">
        <v>1</v>
      </c>
    </row>
    <row r="144" spans="1:31" x14ac:dyDescent="0.25">
      <c r="B144" s="13" t="s">
        <v>39</v>
      </c>
      <c r="C144" s="31">
        <v>50681</v>
      </c>
      <c r="D144" s="32">
        <v>26354.120000000003</v>
      </c>
      <c r="E144" s="31">
        <v>44059</v>
      </c>
      <c r="F144" s="32">
        <v>22910.68</v>
      </c>
      <c r="G144" s="31">
        <v>33394</v>
      </c>
      <c r="H144" s="32">
        <v>17364.88</v>
      </c>
      <c r="I144" s="31">
        <v>22091</v>
      </c>
      <c r="J144" s="32">
        <v>11487.32</v>
      </c>
      <c r="K144" s="31">
        <v>16623</v>
      </c>
      <c r="L144" s="32">
        <v>8643.9600000000009</v>
      </c>
      <c r="M144" s="31">
        <v>13760</v>
      </c>
      <c r="N144" s="32">
        <v>7155.2</v>
      </c>
      <c r="O144" s="31">
        <v>11401</v>
      </c>
      <c r="P144" s="32">
        <v>5928.52</v>
      </c>
      <c r="Q144" s="74"/>
      <c r="R144" t="b">
        <v>1</v>
      </c>
      <c r="S144" t="b">
        <v>1</v>
      </c>
      <c r="T144" t="b">
        <v>1</v>
      </c>
      <c r="U144" t="b">
        <v>1</v>
      </c>
      <c r="V144" t="b">
        <v>1</v>
      </c>
      <c r="W144" t="b">
        <v>1</v>
      </c>
      <c r="X144" t="b">
        <v>1</v>
      </c>
      <c r="Y144" t="b">
        <v>1</v>
      </c>
      <c r="Z144" t="b">
        <v>1</v>
      </c>
      <c r="AA144" t="b">
        <v>1</v>
      </c>
      <c r="AB144" t="b">
        <v>1</v>
      </c>
      <c r="AC144" t="b">
        <v>1</v>
      </c>
      <c r="AD144" t="b">
        <v>1</v>
      </c>
      <c r="AE144" t="b">
        <v>1</v>
      </c>
    </row>
    <row r="145" spans="1:31" x14ac:dyDescent="0.25">
      <c r="B145" s="13" t="s">
        <v>40</v>
      </c>
      <c r="C145" s="31">
        <v>51691</v>
      </c>
      <c r="D145" s="32">
        <v>26879.32</v>
      </c>
      <c r="E145" s="31">
        <v>44930</v>
      </c>
      <c r="F145" s="32">
        <v>23363.600000000002</v>
      </c>
      <c r="G145" s="31">
        <v>34049</v>
      </c>
      <c r="H145" s="32">
        <v>17705.48</v>
      </c>
      <c r="I145" s="31">
        <v>22530</v>
      </c>
      <c r="J145" s="32">
        <v>11715.6</v>
      </c>
      <c r="K145" s="31">
        <v>16951</v>
      </c>
      <c r="L145" s="32">
        <v>8814.52</v>
      </c>
      <c r="M145" s="31">
        <v>14031</v>
      </c>
      <c r="N145" s="32">
        <v>7296.12</v>
      </c>
      <c r="O145" s="31">
        <v>11621</v>
      </c>
      <c r="P145" s="32">
        <v>6042.92</v>
      </c>
      <c r="Q145" s="74"/>
      <c r="R145" t="b">
        <v>1</v>
      </c>
      <c r="S145" t="b">
        <v>1</v>
      </c>
      <c r="T145" t="b">
        <v>1</v>
      </c>
      <c r="U145" t="b">
        <v>1</v>
      </c>
      <c r="V145" t="b">
        <v>1</v>
      </c>
      <c r="W145" t="b">
        <v>1</v>
      </c>
      <c r="X145" t="b">
        <v>1</v>
      </c>
      <c r="Y145" t="b">
        <v>1</v>
      </c>
      <c r="Z145" t="b">
        <v>1</v>
      </c>
      <c r="AA145" t="b">
        <v>1</v>
      </c>
      <c r="AB145" t="b">
        <v>1</v>
      </c>
      <c r="AC145" t="b">
        <v>1</v>
      </c>
      <c r="AD145" t="b">
        <v>1</v>
      </c>
      <c r="AE145" t="b">
        <v>1</v>
      </c>
    </row>
    <row r="146" spans="1:31" x14ac:dyDescent="0.25">
      <c r="B146" s="13" t="s">
        <v>41</v>
      </c>
      <c r="C146" s="31">
        <v>73915</v>
      </c>
      <c r="D146" s="32">
        <v>38435.800000000003</v>
      </c>
      <c r="E146" s="31">
        <v>73352</v>
      </c>
      <c r="F146" s="32">
        <v>38143.040000000001</v>
      </c>
      <c r="G146" s="31">
        <v>65422</v>
      </c>
      <c r="H146" s="32">
        <v>34019.440000000002</v>
      </c>
      <c r="I146" s="31">
        <v>45221</v>
      </c>
      <c r="J146" s="32">
        <v>23514.920000000002</v>
      </c>
      <c r="K146" s="31">
        <v>32159</v>
      </c>
      <c r="L146" s="32">
        <v>16722.68</v>
      </c>
      <c r="M146" s="31">
        <v>29747</v>
      </c>
      <c r="N146" s="32">
        <v>15468.44</v>
      </c>
      <c r="O146" s="31">
        <v>25293</v>
      </c>
      <c r="P146" s="32">
        <v>13152.36</v>
      </c>
      <c r="Q146" s="74"/>
      <c r="R146" t="b">
        <v>1</v>
      </c>
      <c r="S146" t="b">
        <v>1</v>
      </c>
      <c r="T146" t="b">
        <v>1</v>
      </c>
      <c r="U146" t="b">
        <v>1</v>
      </c>
      <c r="V146" t="b">
        <v>1</v>
      </c>
      <c r="W146" t="b">
        <v>1</v>
      </c>
      <c r="X146" t="b">
        <v>1</v>
      </c>
      <c r="Y146" t="b">
        <v>1</v>
      </c>
      <c r="Z146" t="b">
        <v>1</v>
      </c>
      <c r="AA146" t="b">
        <v>1</v>
      </c>
      <c r="AB146" t="b">
        <v>1</v>
      </c>
      <c r="AC146" t="b">
        <v>1</v>
      </c>
      <c r="AD146" t="b">
        <v>1</v>
      </c>
      <c r="AE146" t="b">
        <v>1</v>
      </c>
    </row>
    <row r="147" spans="1:31" x14ac:dyDescent="0.25">
      <c r="B147" s="13" t="s">
        <v>42</v>
      </c>
      <c r="C147" s="31">
        <v>75830</v>
      </c>
      <c r="D147" s="32">
        <v>39431.599999999999</v>
      </c>
      <c r="E147" s="31">
        <v>75248</v>
      </c>
      <c r="F147" s="32">
        <v>39128.959999999999</v>
      </c>
      <c r="G147" s="31">
        <v>67102</v>
      </c>
      <c r="H147" s="32">
        <v>34893.040000000001</v>
      </c>
      <c r="I147" s="31">
        <v>46382</v>
      </c>
      <c r="J147" s="32">
        <v>24118.639999999999</v>
      </c>
      <c r="K147" s="31">
        <v>32989</v>
      </c>
      <c r="L147" s="32">
        <v>17154.28</v>
      </c>
      <c r="M147" s="31">
        <v>30513</v>
      </c>
      <c r="N147" s="32">
        <v>15866.76</v>
      </c>
      <c r="O147" s="31">
        <v>25945</v>
      </c>
      <c r="P147" s="32">
        <v>13491.4</v>
      </c>
      <c r="Q147" s="74"/>
      <c r="R147" t="b">
        <v>1</v>
      </c>
      <c r="S147" t="b">
        <v>1</v>
      </c>
      <c r="T147" t="b">
        <v>1</v>
      </c>
      <c r="U147" t="b">
        <v>1</v>
      </c>
      <c r="V147" t="b">
        <v>1</v>
      </c>
      <c r="W147" t="b">
        <v>1</v>
      </c>
      <c r="X147" t="b">
        <v>1</v>
      </c>
      <c r="Y147" t="b">
        <v>1</v>
      </c>
      <c r="Z147" t="b">
        <v>1</v>
      </c>
      <c r="AA147" t="b">
        <v>1</v>
      </c>
      <c r="AB147" t="b">
        <v>1</v>
      </c>
      <c r="AC147" t="b">
        <v>1</v>
      </c>
      <c r="AD147" t="b">
        <v>1</v>
      </c>
      <c r="AE147" t="b">
        <v>1</v>
      </c>
    </row>
    <row r="148" spans="1:31" x14ac:dyDescent="0.25">
      <c r="B148" s="13" t="s">
        <v>43</v>
      </c>
      <c r="C148" s="31">
        <v>77757</v>
      </c>
      <c r="D148" s="32">
        <v>40433.64</v>
      </c>
      <c r="E148" s="31">
        <v>77164</v>
      </c>
      <c r="F148" s="32">
        <v>40125.279999999999</v>
      </c>
      <c r="G148" s="31">
        <v>68816</v>
      </c>
      <c r="H148" s="32">
        <v>35784.32</v>
      </c>
      <c r="I148" s="31">
        <v>47570</v>
      </c>
      <c r="J148" s="32">
        <v>24736.400000000001</v>
      </c>
      <c r="K148" s="31">
        <v>33830</v>
      </c>
      <c r="L148" s="32">
        <v>17591.600000000002</v>
      </c>
      <c r="M148" s="31">
        <v>31295</v>
      </c>
      <c r="N148" s="32">
        <v>16273.400000000001</v>
      </c>
      <c r="O148" s="31">
        <v>26611</v>
      </c>
      <c r="P148" s="32">
        <v>13837.720000000001</v>
      </c>
      <c r="Q148" s="74"/>
      <c r="R148" t="b">
        <v>1</v>
      </c>
      <c r="S148" t="b">
        <v>1</v>
      </c>
      <c r="T148" t="b">
        <v>1</v>
      </c>
      <c r="U148" t="b">
        <v>1</v>
      </c>
      <c r="V148" t="b">
        <v>1</v>
      </c>
      <c r="W148" t="b">
        <v>1</v>
      </c>
      <c r="X148" t="b">
        <v>1</v>
      </c>
      <c r="Y148" t="b">
        <v>1</v>
      </c>
      <c r="Z148" t="b">
        <v>1</v>
      </c>
      <c r="AA148" t="b">
        <v>1</v>
      </c>
      <c r="AB148" t="b">
        <v>1</v>
      </c>
      <c r="AC148" t="b">
        <v>1</v>
      </c>
      <c r="AD148" t="b">
        <v>1</v>
      </c>
      <c r="AE148" t="b">
        <v>1</v>
      </c>
    </row>
    <row r="149" spans="1:31" x14ac:dyDescent="0.25">
      <c r="B149" s="13" t="s">
        <v>44</v>
      </c>
      <c r="C149" s="31">
        <v>79324</v>
      </c>
      <c r="D149" s="32">
        <v>41248.480000000003</v>
      </c>
      <c r="E149" s="31">
        <v>78712</v>
      </c>
      <c r="F149" s="32">
        <v>40930.239999999998</v>
      </c>
      <c r="G149" s="31">
        <v>70193</v>
      </c>
      <c r="H149" s="32">
        <v>36500.36</v>
      </c>
      <c r="I149" s="31">
        <v>48523</v>
      </c>
      <c r="J149" s="32">
        <v>25231.96</v>
      </c>
      <c r="K149" s="31">
        <v>34508</v>
      </c>
      <c r="L149" s="32">
        <v>17944.16</v>
      </c>
      <c r="M149" s="31">
        <v>31923</v>
      </c>
      <c r="N149" s="32">
        <v>16599.96</v>
      </c>
      <c r="O149" s="31">
        <v>27143</v>
      </c>
      <c r="P149" s="32">
        <v>14114.36</v>
      </c>
      <c r="Q149" s="74"/>
      <c r="R149" t="b">
        <v>1</v>
      </c>
      <c r="S149" t="b">
        <v>1</v>
      </c>
      <c r="T149" t="b">
        <v>1</v>
      </c>
      <c r="U149" t="b">
        <v>1</v>
      </c>
      <c r="V149" t="b">
        <v>1</v>
      </c>
      <c r="W149" t="b">
        <v>1</v>
      </c>
      <c r="X149" t="b">
        <v>1</v>
      </c>
      <c r="Y149" t="b">
        <v>1</v>
      </c>
      <c r="Z149" t="b">
        <v>1</v>
      </c>
      <c r="AA149" t="b">
        <v>1</v>
      </c>
      <c r="AB149" t="b">
        <v>1</v>
      </c>
      <c r="AC149" t="b">
        <v>1</v>
      </c>
      <c r="AD149" t="b">
        <v>1</v>
      </c>
      <c r="AE149" t="b">
        <v>1</v>
      </c>
    </row>
    <row r="150" spans="1:31" x14ac:dyDescent="0.25">
      <c r="B150" s="13" t="s">
        <v>45</v>
      </c>
      <c r="C150" s="31">
        <v>80892</v>
      </c>
      <c r="D150" s="32">
        <v>42063.840000000004</v>
      </c>
      <c r="E150" s="31">
        <v>80276</v>
      </c>
      <c r="F150" s="32">
        <v>41743.520000000004</v>
      </c>
      <c r="G150" s="31">
        <v>71592</v>
      </c>
      <c r="H150" s="32">
        <v>37227.840000000004</v>
      </c>
      <c r="I150" s="31">
        <v>49488</v>
      </c>
      <c r="J150" s="32">
        <v>25733.760000000002</v>
      </c>
      <c r="K150" s="31">
        <v>35196</v>
      </c>
      <c r="L150" s="32">
        <v>18301.920000000002</v>
      </c>
      <c r="M150" s="31">
        <v>32551</v>
      </c>
      <c r="N150" s="32">
        <v>16926.52</v>
      </c>
      <c r="O150" s="31">
        <v>27681</v>
      </c>
      <c r="P150" s="32">
        <v>14394.12</v>
      </c>
      <c r="Q150" s="74"/>
      <c r="R150" t="b">
        <v>1</v>
      </c>
      <c r="S150" t="b">
        <v>1</v>
      </c>
      <c r="T150" t="b">
        <v>1</v>
      </c>
      <c r="U150" t="b">
        <v>1</v>
      </c>
      <c r="V150" t="b">
        <v>1</v>
      </c>
      <c r="W150" t="b">
        <v>1</v>
      </c>
      <c r="X150" t="b">
        <v>1</v>
      </c>
      <c r="Y150" t="b">
        <v>1</v>
      </c>
      <c r="Z150" t="b">
        <v>1</v>
      </c>
      <c r="AA150" t="b">
        <v>1</v>
      </c>
      <c r="AB150" t="b">
        <v>1</v>
      </c>
      <c r="AC150" t="b">
        <v>1</v>
      </c>
      <c r="AD150" t="b">
        <v>1</v>
      </c>
      <c r="AE150" t="b">
        <v>1</v>
      </c>
    </row>
    <row r="151" spans="1:31" x14ac:dyDescent="0.25">
      <c r="B151" s="13" t="s">
        <v>78</v>
      </c>
      <c r="C151" s="31">
        <v>90104</v>
      </c>
      <c r="D151" s="32">
        <v>46854.080000000002</v>
      </c>
      <c r="E151" s="31">
        <v>89980</v>
      </c>
      <c r="F151" s="32">
        <v>46789.599999999999</v>
      </c>
      <c r="G151" s="31">
        <v>82517</v>
      </c>
      <c r="H151" s="32">
        <v>42908.840000000004</v>
      </c>
      <c r="I151" s="31">
        <v>56163</v>
      </c>
      <c r="J151" s="32">
        <v>29204.760000000002</v>
      </c>
      <c r="K151" s="31">
        <v>38369</v>
      </c>
      <c r="L151" s="32">
        <v>19951.88</v>
      </c>
      <c r="M151" s="31">
        <v>34704</v>
      </c>
      <c r="N151" s="32">
        <v>18046.080000000002</v>
      </c>
      <c r="O151" s="31">
        <v>30605</v>
      </c>
      <c r="P151" s="32">
        <v>15914.6</v>
      </c>
      <c r="Q151" s="74"/>
      <c r="R151" t="b">
        <v>1</v>
      </c>
      <c r="S151" t="b">
        <v>1</v>
      </c>
      <c r="T151" t="b">
        <v>1</v>
      </c>
      <c r="U151" t="b">
        <v>1</v>
      </c>
      <c r="V151" t="b">
        <v>1</v>
      </c>
      <c r="W151" t="b">
        <v>1</v>
      </c>
      <c r="X151" t="b">
        <v>1</v>
      </c>
      <c r="Y151" t="b">
        <v>1</v>
      </c>
      <c r="Z151" t="b">
        <v>1</v>
      </c>
      <c r="AA151" t="b">
        <v>1</v>
      </c>
      <c r="AB151" t="b">
        <v>1</v>
      </c>
      <c r="AC151" t="b">
        <v>1</v>
      </c>
      <c r="AD151" t="b">
        <v>1</v>
      </c>
      <c r="AE151" t="b">
        <v>1</v>
      </c>
    </row>
    <row r="152" spans="1:31" x14ac:dyDescent="0.25">
      <c r="B152" s="16"/>
    </row>
    <row r="155" spans="1:31" ht="18.75" x14ac:dyDescent="0.25">
      <c r="B155" s="5" t="s">
        <v>91</v>
      </c>
    </row>
    <row r="157" spans="1:31" ht="16.350000000000001" customHeight="1" x14ac:dyDescent="0.25">
      <c r="A157" s="3"/>
      <c r="B157" s="7" t="s">
        <v>3</v>
      </c>
      <c r="C157" s="68" t="s">
        <v>70</v>
      </c>
      <c r="D157" s="69"/>
      <c r="E157" s="68" t="s">
        <v>71</v>
      </c>
      <c r="F157" s="69"/>
      <c r="G157" s="68" t="s">
        <v>12</v>
      </c>
      <c r="H157" s="69"/>
      <c r="I157" s="68" t="s">
        <v>13</v>
      </c>
      <c r="J157" s="69"/>
      <c r="K157" s="68" t="s">
        <v>14</v>
      </c>
      <c r="L157" s="69"/>
      <c r="M157" s="68" t="s">
        <v>15</v>
      </c>
      <c r="N157" s="69"/>
      <c r="O157" s="68" t="s">
        <v>16</v>
      </c>
      <c r="P157" s="69"/>
      <c r="Q157" s="74" t="str">
        <f>Q132</f>
        <v>BUPA COMPLETE CARE PREMIUM BOOKLET, EFFECTIVE JANUARY 1, 2022</v>
      </c>
      <c r="R157" s="3"/>
      <c r="S157" s="3"/>
      <c r="T157" s="3"/>
      <c r="U157" s="3"/>
      <c r="V157" s="3"/>
      <c r="W157" s="3"/>
    </row>
    <row r="158" spans="1:31" x14ac:dyDescent="0.25">
      <c r="B158" s="9" t="s">
        <v>19</v>
      </c>
      <c r="C158" s="10" t="s">
        <v>20</v>
      </c>
      <c r="D158" s="10" t="s">
        <v>21</v>
      </c>
      <c r="E158" s="10" t="s">
        <v>20</v>
      </c>
      <c r="F158" s="10" t="s">
        <v>21</v>
      </c>
      <c r="G158" s="10" t="s">
        <v>20</v>
      </c>
      <c r="H158" s="10" t="s">
        <v>21</v>
      </c>
      <c r="I158" s="10" t="s">
        <v>20</v>
      </c>
      <c r="J158" s="10" t="s">
        <v>21</v>
      </c>
      <c r="K158" s="10" t="s">
        <v>20</v>
      </c>
      <c r="L158" s="10" t="s">
        <v>21</v>
      </c>
      <c r="M158" s="10" t="s">
        <v>20</v>
      </c>
      <c r="N158" s="11" t="s">
        <v>21</v>
      </c>
      <c r="O158" s="10" t="s">
        <v>20</v>
      </c>
      <c r="P158" s="11" t="s">
        <v>21</v>
      </c>
      <c r="Q158" s="74"/>
    </row>
    <row r="159" spans="1:31" x14ac:dyDescent="0.25">
      <c r="A159" s="3"/>
      <c r="B159" s="9" t="s">
        <v>22</v>
      </c>
      <c r="C159" s="12" t="s">
        <v>23</v>
      </c>
      <c r="D159" s="12" t="s">
        <v>24</v>
      </c>
      <c r="E159" s="12" t="s">
        <v>23</v>
      </c>
      <c r="F159" s="12" t="s">
        <v>24</v>
      </c>
      <c r="G159" s="12" t="s">
        <v>23</v>
      </c>
      <c r="H159" s="12" t="s">
        <v>24</v>
      </c>
      <c r="I159" s="12" t="s">
        <v>23</v>
      </c>
      <c r="J159" s="12" t="s">
        <v>24</v>
      </c>
      <c r="K159" s="12" t="s">
        <v>23</v>
      </c>
      <c r="L159" s="12" t="s">
        <v>24</v>
      </c>
      <c r="M159" s="12" t="s">
        <v>23</v>
      </c>
      <c r="N159" s="12" t="s">
        <v>24</v>
      </c>
      <c r="O159" s="12" t="s">
        <v>23</v>
      </c>
      <c r="P159" s="12" t="s">
        <v>24</v>
      </c>
      <c r="Q159" s="74"/>
      <c r="R159" s="3"/>
      <c r="S159" s="3"/>
      <c r="T159" s="3"/>
      <c r="U159" s="3"/>
      <c r="V159" s="3"/>
      <c r="W159" s="3"/>
    </row>
    <row r="160" spans="1:31" x14ac:dyDescent="0.25">
      <c r="B160" s="19" t="s">
        <v>72</v>
      </c>
      <c r="C160" s="33">
        <v>12989</v>
      </c>
      <c r="D160" s="34">
        <v>6754.2800000000007</v>
      </c>
      <c r="E160" s="33">
        <v>9529</v>
      </c>
      <c r="F160" s="34">
        <v>4955.08</v>
      </c>
      <c r="G160" s="33">
        <v>7378</v>
      </c>
      <c r="H160" s="34">
        <v>3836.56</v>
      </c>
      <c r="I160" s="33">
        <v>4655</v>
      </c>
      <c r="J160" s="34">
        <v>2420.6</v>
      </c>
      <c r="K160" s="33">
        <v>3146</v>
      </c>
      <c r="L160" s="34">
        <v>1635.92</v>
      </c>
      <c r="M160" s="33">
        <v>1974</v>
      </c>
      <c r="N160" s="34">
        <v>1026.48</v>
      </c>
      <c r="O160" s="33">
        <v>1582</v>
      </c>
      <c r="P160" s="34">
        <v>822.64</v>
      </c>
      <c r="Q160" s="74"/>
      <c r="R160" t="b">
        <v>1</v>
      </c>
      <c r="S160" t="b">
        <v>1</v>
      </c>
      <c r="T160" t="b">
        <v>1</v>
      </c>
      <c r="U160" t="b">
        <v>1</v>
      </c>
      <c r="V160" t="b">
        <v>1</v>
      </c>
      <c r="W160" t="b">
        <v>1</v>
      </c>
      <c r="X160" t="b">
        <v>1</v>
      </c>
      <c r="Y160" t="b">
        <v>1</v>
      </c>
      <c r="Z160" t="b">
        <v>1</v>
      </c>
      <c r="AA160" t="b">
        <v>1</v>
      </c>
      <c r="AB160" t="b">
        <v>1</v>
      </c>
      <c r="AC160" t="b">
        <v>1</v>
      </c>
      <c r="AD160" t="b">
        <v>1</v>
      </c>
      <c r="AE160" t="b">
        <v>1</v>
      </c>
    </row>
    <row r="161" spans="2:31" x14ac:dyDescent="0.25">
      <c r="B161" s="13" t="s">
        <v>73</v>
      </c>
      <c r="C161" s="31">
        <v>12989</v>
      </c>
      <c r="D161" s="32">
        <v>6754.2800000000007</v>
      </c>
      <c r="E161" s="31">
        <v>9529</v>
      </c>
      <c r="F161" s="32">
        <v>4955.08</v>
      </c>
      <c r="G161" s="31">
        <v>7378</v>
      </c>
      <c r="H161" s="32">
        <v>3836.56</v>
      </c>
      <c r="I161" s="31">
        <v>4655</v>
      </c>
      <c r="J161" s="32">
        <v>2420.6</v>
      </c>
      <c r="K161" s="31">
        <v>3146</v>
      </c>
      <c r="L161" s="32">
        <v>1635.92</v>
      </c>
      <c r="M161" s="31">
        <v>1974</v>
      </c>
      <c r="N161" s="32">
        <v>1026.48</v>
      </c>
      <c r="O161" s="31">
        <v>1582</v>
      </c>
      <c r="P161" s="32">
        <v>822.64</v>
      </c>
      <c r="Q161" s="74"/>
      <c r="R161" t="b">
        <v>1</v>
      </c>
      <c r="S161" t="b">
        <v>1</v>
      </c>
      <c r="T161" t="b">
        <v>1</v>
      </c>
      <c r="U161" t="b">
        <v>1</v>
      </c>
      <c r="V161" t="b">
        <v>1</v>
      </c>
      <c r="W161" t="b">
        <v>1</v>
      </c>
      <c r="X161" t="b">
        <v>1</v>
      </c>
      <c r="Y161" t="b">
        <v>1</v>
      </c>
      <c r="Z161" t="b">
        <v>1</v>
      </c>
      <c r="AA161" t="b">
        <v>1</v>
      </c>
      <c r="AB161" t="b">
        <v>1</v>
      </c>
      <c r="AC161" t="b">
        <v>1</v>
      </c>
      <c r="AD161" t="b">
        <v>1</v>
      </c>
      <c r="AE161" t="b">
        <v>1</v>
      </c>
    </row>
    <row r="162" spans="2:31" x14ac:dyDescent="0.25">
      <c r="B162" s="13" t="s">
        <v>74</v>
      </c>
      <c r="C162" s="31">
        <v>30870</v>
      </c>
      <c r="D162" s="32">
        <v>16052.400000000001</v>
      </c>
      <c r="E162" s="31">
        <v>25938</v>
      </c>
      <c r="F162" s="32">
        <v>13487.76</v>
      </c>
      <c r="G162" s="31">
        <v>19883</v>
      </c>
      <c r="H162" s="32">
        <v>10339.16</v>
      </c>
      <c r="I162" s="31">
        <v>11936</v>
      </c>
      <c r="J162" s="32">
        <v>6206.72</v>
      </c>
      <c r="K162" s="31">
        <v>8268</v>
      </c>
      <c r="L162" s="32">
        <v>4299.3600000000006</v>
      </c>
      <c r="M162" s="31">
        <v>5901</v>
      </c>
      <c r="N162" s="32">
        <v>3068.52</v>
      </c>
      <c r="O162" s="31">
        <v>4677</v>
      </c>
      <c r="P162" s="32">
        <v>2432.04</v>
      </c>
      <c r="Q162" s="74"/>
      <c r="R162" t="b">
        <v>1</v>
      </c>
      <c r="S162" t="b">
        <v>1</v>
      </c>
      <c r="T162" t="b">
        <v>1</v>
      </c>
      <c r="U162" t="b">
        <v>1</v>
      </c>
      <c r="V162" t="b">
        <v>1</v>
      </c>
      <c r="W162" t="b">
        <v>1</v>
      </c>
      <c r="X162" t="b">
        <v>1</v>
      </c>
      <c r="Y162" t="b">
        <v>1</v>
      </c>
      <c r="Z162" t="b">
        <v>1</v>
      </c>
      <c r="AA162" t="b">
        <v>1</v>
      </c>
      <c r="AB162" t="b">
        <v>1</v>
      </c>
      <c r="AC162" t="b">
        <v>1</v>
      </c>
      <c r="AD162" t="b">
        <v>1</v>
      </c>
      <c r="AE162" t="b">
        <v>1</v>
      </c>
    </row>
    <row r="163" spans="2:31" x14ac:dyDescent="0.25">
      <c r="B163" s="13" t="s">
        <v>75</v>
      </c>
      <c r="C163" s="31">
        <v>34533</v>
      </c>
      <c r="D163" s="32">
        <v>17957.16</v>
      </c>
      <c r="E163" s="31">
        <v>29202</v>
      </c>
      <c r="F163" s="32">
        <v>15185.04</v>
      </c>
      <c r="G163" s="31">
        <v>21940</v>
      </c>
      <c r="H163" s="32">
        <v>11408.800000000001</v>
      </c>
      <c r="I163" s="31">
        <v>14306</v>
      </c>
      <c r="J163" s="32">
        <v>7439.12</v>
      </c>
      <c r="K163" s="31">
        <v>10341</v>
      </c>
      <c r="L163" s="32">
        <v>5377.3200000000006</v>
      </c>
      <c r="M163" s="31">
        <v>7896</v>
      </c>
      <c r="N163" s="32">
        <v>4105.92</v>
      </c>
      <c r="O163" s="31">
        <v>6245</v>
      </c>
      <c r="P163" s="32">
        <v>3247.4</v>
      </c>
      <c r="Q163" s="74"/>
      <c r="R163" t="b">
        <v>1</v>
      </c>
      <c r="S163" t="b">
        <v>1</v>
      </c>
      <c r="T163" t="b">
        <v>1</v>
      </c>
      <c r="U163" t="b">
        <v>1</v>
      </c>
      <c r="V163" t="b">
        <v>1</v>
      </c>
      <c r="W163" t="b">
        <v>1</v>
      </c>
      <c r="X163" t="b">
        <v>1</v>
      </c>
      <c r="Y163" t="b">
        <v>1</v>
      </c>
      <c r="Z163" t="b">
        <v>1</v>
      </c>
      <c r="AA163" t="b">
        <v>1</v>
      </c>
      <c r="AB163" t="b">
        <v>1</v>
      </c>
      <c r="AC163" t="b">
        <v>1</v>
      </c>
      <c r="AD163" t="b">
        <v>1</v>
      </c>
      <c r="AE163" t="b">
        <v>1</v>
      </c>
    </row>
    <row r="164" spans="2:31" x14ac:dyDescent="0.25">
      <c r="B164" s="13" t="s">
        <v>76</v>
      </c>
      <c r="C164" s="31">
        <v>38566</v>
      </c>
      <c r="D164" s="32">
        <v>20054.32</v>
      </c>
      <c r="E164" s="31">
        <v>33862</v>
      </c>
      <c r="F164" s="32">
        <v>17608.240000000002</v>
      </c>
      <c r="G164" s="31">
        <v>24503</v>
      </c>
      <c r="H164" s="32">
        <v>12741.560000000001</v>
      </c>
      <c r="I164" s="31">
        <v>16023</v>
      </c>
      <c r="J164" s="32">
        <v>8331.9600000000009</v>
      </c>
      <c r="K164" s="31">
        <v>11470</v>
      </c>
      <c r="L164" s="32">
        <v>5964.4000000000005</v>
      </c>
      <c r="M164" s="31">
        <v>8666</v>
      </c>
      <c r="N164" s="32">
        <v>4506.32</v>
      </c>
      <c r="O164" s="31">
        <v>6859</v>
      </c>
      <c r="P164" s="32">
        <v>3566.6800000000003</v>
      </c>
      <c r="Q164" s="74"/>
      <c r="R164" t="b">
        <v>1</v>
      </c>
      <c r="S164" t="b">
        <v>1</v>
      </c>
      <c r="T164" t="b">
        <v>1</v>
      </c>
      <c r="U164" t="b">
        <v>1</v>
      </c>
      <c r="V164" t="b">
        <v>1</v>
      </c>
      <c r="W164" t="b">
        <v>1</v>
      </c>
      <c r="X164" t="b">
        <v>1</v>
      </c>
      <c r="Y164" t="b">
        <v>1</v>
      </c>
      <c r="Z164" t="b">
        <v>1</v>
      </c>
      <c r="AA164" t="b">
        <v>1</v>
      </c>
      <c r="AB164" t="b">
        <v>1</v>
      </c>
      <c r="AC164" t="b">
        <v>1</v>
      </c>
      <c r="AD164" t="b">
        <v>1</v>
      </c>
      <c r="AE164" t="b">
        <v>1</v>
      </c>
    </row>
    <row r="165" spans="2:31" x14ac:dyDescent="0.25">
      <c r="B165" s="13" t="s">
        <v>77</v>
      </c>
      <c r="C165" s="31">
        <v>55781</v>
      </c>
      <c r="D165" s="32">
        <v>29006.120000000003</v>
      </c>
      <c r="E165" s="31">
        <v>46275</v>
      </c>
      <c r="F165" s="32">
        <v>24063</v>
      </c>
      <c r="G165" s="31">
        <v>34647</v>
      </c>
      <c r="H165" s="32">
        <v>18016.440000000002</v>
      </c>
      <c r="I165" s="31">
        <v>23231</v>
      </c>
      <c r="J165" s="32">
        <v>12080.12</v>
      </c>
      <c r="K165" s="31">
        <v>16518</v>
      </c>
      <c r="L165" s="32">
        <v>8589.36</v>
      </c>
      <c r="M165" s="31">
        <v>13494</v>
      </c>
      <c r="N165" s="32">
        <v>7016.88</v>
      </c>
      <c r="O165" s="31">
        <v>10663</v>
      </c>
      <c r="P165" s="32">
        <v>5544.76</v>
      </c>
      <c r="Q165" s="74"/>
      <c r="R165" t="b">
        <v>1</v>
      </c>
      <c r="S165" t="b">
        <v>1</v>
      </c>
      <c r="T165" t="b">
        <v>1</v>
      </c>
      <c r="U165" t="b">
        <v>1</v>
      </c>
      <c r="V165" t="b">
        <v>1</v>
      </c>
      <c r="W165" t="b">
        <v>1</v>
      </c>
      <c r="X165" t="b">
        <v>1</v>
      </c>
      <c r="Y165" t="b">
        <v>1</v>
      </c>
      <c r="Z165" t="b">
        <v>1</v>
      </c>
      <c r="AA165" t="b">
        <v>1</v>
      </c>
      <c r="AB165" t="b">
        <v>1</v>
      </c>
      <c r="AC165" t="b">
        <v>1</v>
      </c>
      <c r="AD165" t="b">
        <v>1</v>
      </c>
      <c r="AE165" t="b">
        <v>1</v>
      </c>
    </row>
    <row r="166" spans="2:31" x14ac:dyDescent="0.25">
      <c r="B166" s="13" t="s">
        <v>36</v>
      </c>
      <c r="C166" s="31">
        <v>70114</v>
      </c>
      <c r="D166" s="32">
        <v>36459.279999999999</v>
      </c>
      <c r="E166" s="31">
        <v>60946</v>
      </c>
      <c r="F166" s="32">
        <v>31691.920000000002</v>
      </c>
      <c r="G166" s="31">
        <v>46191</v>
      </c>
      <c r="H166" s="32">
        <v>24019.32</v>
      </c>
      <c r="I166" s="31">
        <v>30044</v>
      </c>
      <c r="J166" s="32">
        <v>15622.880000000001</v>
      </c>
      <c r="K166" s="31">
        <v>22849</v>
      </c>
      <c r="L166" s="32">
        <v>11881.48</v>
      </c>
      <c r="M166" s="31">
        <v>18920</v>
      </c>
      <c r="N166" s="32">
        <v>9838.4</v>
      </c>
      <c r="O166" s="31">
        <v>15673</v>
      </c>
      <c r="P166" s="32">
        <v>8149.96</v>
      </c>
      <c r="Q166" s="74"/>
      <c r="R166" t="b">
        <v>1</v>
      </c>
      <c r="S166" t="b">
        <v>1</v>
      </c>
      <c r="T166" t="b">
        <v>1</v>
      </c>
      <c r="U166" t="b">
        <v>1</v>
      </c>
      <c r="V166" t="b">
        <v>1</v>
      </c>
      <c r="W166" t="b">
        <v>1</v>
      </c>
      <c r="X166" t="b">
        <v>1</v>
      </c>
      <c r="Y166" t="b">
        <v>1</v>
      </c>
      <c r="Z166" t="b">
        <v>1</v>
      </c>
      <c r="AA166" t="b">
        <v>1</v>
      </c>
      <c r="AB166" t="b">
        <v>1</v>
      </c>
      <c r="AC166" t="b">
        <v>1</v>
      </c>
      <c r="AD166" t="b">
        <v>1</v>
      </c>
      <c r="AE166" t="b">
        <v>1</v>
      </c>
    </row>
    <row r="167" spans="2:31" x14ac:dyDescent="0.25">
      <c r="B167" s="13" t="s">
        <v>37</v>
      </c>
      <c r="C167" s="31">
        <v>71915</v>
      </c>
      <c r="D167" s="32">
        <v>37395.800000000003</v>
      </c>
      <c r="E167" s="31">
        <v>62521</v>
      </c>
      <c r="F167" s="32">
        <v>32510.920000000002</v>
      </c>
      <c r="G167" s="31">
        <v>47382</v>
      </c>
      <c r="H167" s="32">
        <v>24638.639999999999</v>
      </c>
      <c r="I167" s="31">
        <v>30815</v>
      </c>
      <c r="J167" s="32">
        <v>16023.800000000001</v>
      </c>
      <c r="K167" s="31">
        <v>23435</v>
      </c>
      <c r="L167" s="32">
        <v>12186.2</v>
      </c>
      <c r="M167" s="31">
        <v>19413</v>
      </c>
      <c r="N167" s="32">
        <v>10094.76</v>
      </c>
      <c r="O167" s="31">
        <v>16077</v>
      </c>
      <c r="P167" s="32">
        <v>8360.0400000000009</v>
      </c>
      <c r="Q167" s="74"/>
      <c r="R167" t="b">
        <v>1</v>
      </c>
      <c r="S167" t="b">
        <v>1</v>
      </c>
      <c r="T167" t="b">
        <v>1</v>
      </c>
      <c r="U167" t="b">
        <v>1</v>
      </c>
      <c r="V167" t="b">
        <v>1</v>
      </c>
      <c r="W167" t="b">
        <v>1</v>
      </c>
      <c r="X167" t="b">
        <v>1</v>
      </c>
      <c r="Y167" t="b">
        <v>1</v>
      </c>
      <c r="Z167" t="b">
        <v>1</v>
      </c>
      <c r="AA167" t="b">
        <v>1</v>
      </c>
      <c r="AB167" t="b">
        <v>1</v>
      </c>
      <c r="AC167" t="b">
        <v>1</v>
      </c>
      <c r="AD167" t="b">
        <v>1</v>
      </c>
      <c r="AE167" t="b">
        <v>1</v>
      </c>
    </row>
    <row r="168" spans="2:31" x14ac:dyDescent="0.25">
      <c r="B168" s="13" t="s">
        <v>38</v>
      </c>
      <c r="C168" s="31">
        <v>73750</v>
      </c>
      <c r="D168" s="32">
        <v>38350</v>
      </c>
      <c r="E168" s="31">
        <v>64107</v>
      </c>
      <c r="F168" s="32">
        <v>33335.64</v>
      </c>
      <c r="G168" s="31">
        <v>48592</v>
      </c>
      <c r="H168" s="32">
        <v>25267.84</v>
      </c>
      <c r="I168" s="31">
        <v>31602</v>
      </c>
      <c r="J168" s="32">
        <v>16433.04</v>
      </c>
      <c r="K168" s="31">
        <v>24021</v>
      </c>
      <c r="L168" s="32">
        <v>12490.92</v>
      </c>
      <c r="M168" s="31">
        <v>19911</v>
      </c>
      <c r="N168" s="32">
        <v>10353.720000000001</v>
      </c>
      <c r="O168" s="31">
        <v>16490</v>
      </c>
      <c r="P168" s="32">
        <v>8574.8000000000011</v>
      </c>
      <c r="Q168" s="74"/>
      <c r="R168" t="b">
        <v>1</v>
      </c>
      <c r="S168" t="b">
        <v>1</v>
      </c>
      <c r="T168" t="b">
        <v>1</v>
      </c>
      <c r="U168" t="b">
        <v>1</v>
      </c>
      <c r="V168" t="b">
        <v>1</v>
      </c>
      <c r="W168" t="b">
        <v>1</v>
      </c>
      <c r="X168" t="b">
        <v>1</v>
      </c>
      <c r="Y168" t="b">
        <v>1</v>
      </c>
      <c r="Z168" t="b">
        <v>1</v>
      </c>
      <c r="AA168" t="b">
        <v>1</v>
      </c>
      <c r="AB168" t="b">
        <v>1</v>
      </c>
      <c r="AC168" t="b">
        <v>1</v>
      </c>
      <c r="AD168" t="b">
        <v>1</v>
      </c>
      <c r="AE168" t="b">
        <v>1</v>
      </c>
    </row>
    <row r="169" spans="2:31" x14ac:dyDescent="0.25">
      <c r="B169" s="13" t="s">
        <v>39</v>
      </c>
      <c r="C169" s="31">
        <v>75232</v>
      </c>
      <c r="D169" s="32">
        <v>39120.639999999999</v>
      </c>
      <c r="E169" s="31">
        <v>65401</v>
      </c>
      <c r="F169" s="32">
        <v>34008.520000000004</v>
      </c>
      <c r="G169" s="31">
        <v>49573</v>
      </c>
      <c r="H169" s="32">
        <v>25777.96</v>
      </c>
      <c r="I169" s="31">
        <v>32236</v>
      </c>
      <c r="J169" s="32">
        <v>16762.72</v>
      </c>
      <c r="K169" s="31">
        <v>24512</v>
      </c>
      <c r="L169" s="32">
        <v>12746.24</v>
      </c>
      <c r="M169" s="31">
        <v>20312</v>
      </c>
      <c r="N169" s="32">
        <v>10562.24</v>
      </c>
      <c r="O169" s="31">
        <v>16820</v>
      </c>
      <c r="P169" s="32">
        <v>8746.4</v>
      </c>
      <c r="Q169" s="74"/>
      <c r="R169" t="b">
        <v>1</v>
      </c>
      <c r="S169" t="b">
        <v>1</v>
      </c>
      <c r="T169" t="b">
        <v>1</v>
      </c>
      <c r="U169" t="b">
        <v>1</v>
      </c>
      <c r="V169" t="b">
        <v>1</v>
      </c>
      <c r="W169" t="b">
        <v>1</v>
      </c>
      <c r="X169" t="b">
        <v>1</v>
      </c>
      <c r="Y169" t="b">
        <v>1</v>
      </c>
      <c r="Z169" t="b">
        <v>1</v>
      </c>
      <c r="AA169" t="b">
        <v>1</v>
      </c>
      <c r="AB169" t="b">
        <v>1</v>
      </c>
      <c r="AC169" t="b">
        <v>1</v>
      </c>
      <c r="AD169" t="b">
        <v>1</v>
      </c>
      <c r="AE169" t="b">
        <v>1</v>
      </c>
    </row>
    <row r="170" spans="2:31" x14ac:dyDescent="0.25">
      <c r="B170" s="13" t="s">
        <v>40</v>
      </c>
      <c r="C170" s="31">
        <v>76731</v>
      </c>
      <c r="D170" s="32">
        <v>39900.120000000003</v>
      </c>
      <c r="E170" s="31">
        <v>66697</v>
      </c>
      <c r="F170" s="32">
        <v>34682.44</v>
      </c>
      <c r="G170" s="31">
        <v>50543</v>
      </c>
      <c r="H170" s="32">
        <v>26282.36</v>
      </c>
      <c r="I170" s="31">
        <v>32873</v>
      </c>
      <c r="J170" s="32">
        <v>17093.96</v>
      </c>
      <c r="K170" s="31">
        <v>24992</v>
      </c>
      <c r="L170" s="32">
        <v>12995.84</v>
      </c>
      <c r="M170" s="31">
        <v>20711</v>
      </c>
      <c r="N170" s="32">
        <v>10769.720000000001</v>
      </c>
      <c r="O170" s="31">
        <v>17149</v>
      </c>
      <c r="P170" s="32">
        <v>8917.48</v>
      </c>
      <c r="Q170" s="74"/>
      <c r="R170" t="b">
        <v>1</v>
      </c>
      <c r="S170" t="b">
        <v>1</v>
      </c>
      <c r="T170" t="b">
        <v>1</v>
      </c>
      <c r="U170" t="b">
        <v>1</v>
      </c>
      <c r="V170" t="b">
        <v>1</v>
      </c>
      <c r="W170" t="b">
        <v>1</v>
      </c>
      <c r="X170" t="b">
        <v>1</v>
      </c>
      <c r="Y170" t="b">
        <v>1</v>
      </c>
      <c r="Z170" t="b">
        <v>1</v>
      </c>
      <c r="AA170" t="b">
        <v>1</v>
      </c>
      <c r="AB170" t="b">
        <v>1</v>
      </c>
      <c r="AC170" t="b">
        <v>1</v>
      </c>
      <c r="AD170" t="b">
        <v>1</v>
      </c>
      <c r="AE170" t="b">
        <v>1</v>
      </c>
    </row>
    <row r="171" spans="2:31" x14ac:dyDescent="0.25">
      <c r="B171" s="13" t="s">
        <v>41</v>
      </c>
      <c r="C171" s="31">
        <v>109730</v>
      </c>
      <c r="D171" s="32">
        <v>57059.6</v>
      </c>
      <c r="E171" s="31">
        <v>108888</v>
      </c>
      <c r="F171" s="32">
        <v>56621.760000000002</v>
      </c>
      <c r="G171" s="31">
        <v>97117</v>
      </c>
      <c r="H171" s="32">
        <v>50500.840000000004</v>
      </c>
      <c r="I171" s="31">
        <v>65987</v>
      </c>
      <c r="J171" s="32">
        <v>34313.24</v>
      </c>
      <c r="K171" s="31">
        <v>47424</v>
      </c>
      <c r="L171" s="32">
        <v>24660.48</v>
      </c>
      <c r="M171" s="31">
        <v>43912</v>
      </c>
      <c r="N171" s="32">
        <v>22834.240000000002</v>
      </c>
      <c r="O171" s="31">
        <v>37335</v>
      </c>
      <c r="P171" s="32">
        <v>19414.2</v>
      </c>
      <c r="Q171" s="74"/>
      <c r="R171" t="b">
        <v>1</v>
      </c>
      <c r="S171" t="b">
        <v>1</v>
      </c>
      <c r="T171" t="b">
        <v>1</v>
      </c>
      <c r="U171" t="b">
        <v>1</v>
      </c>
      <c r="V171" t="b">
        <v>1</v>
      </c>
      <c r="W171" t="b">
        <v>1</v>
      </c>
      <c r="X171" t="b">
        <v>1</v>
      </c>
      <c r="Y171" t="b">
        <v>1</v>
      </c>
      <c r="Z171" t="b">
        <v>1</v>
      </c>
      <c r="AA171" t="b">
        <v>1</v>
      </c>
      <c r="AB171" t="b">
        <v>1</v>
      </c>
      <c r="AC171" t="b">
        <v>1</v>
      </c>
      <c r="AD171" t="b">
        <v>1</v>
      </c>
      <c r="AE171" t="b">
        <v>1</v>
      </c>
    </row>
    <row r="172" spans="2:31" x14ac:dyDescent="0.25">
      <c r="B172" s="13" t="s">
        <v>42</v>
      </c>
      <c r="C172" s="31">
        <v>112572</v>
      </c>
      <c r="D172" s="32">
        <v>58537.440000000002</v>
      </c>
      <c r="E172" s="31">
        <v>111704</v>
      </c>
      <c r="F172" s="32">
        <v>58086.080000000002</v>
      </c>
      <c r="G172" s="31">
        <v>99607</v>
      </c>
      <c r="H172" s="32">
        <v>51795.64</v>
      </c>
      <c r="I172" s="31">
        <v>67683</v>
      </c>
      <c r="J172" s="32">
        <v>35195.160000000003</v>
      </c>
      <c r="K172" s="31">
        <v>48642</v>
      </c>
      <c r="L172" s="32">
        <v>25293.84</v>
      </c>
      <c r="M172" s="31">
        <v>45042</v>
      </c>
      <c r="N172" s="32">
        <v>23421.84</v>
      </c>
      <c r="O172" s="31">
        <v>38301</v>
      </c>
      <c r="P172" s="32">
        <v>19916.52</v>
      </c>
      <c r="Q172" s="74"/>
      <c r="R172" t="b">
        <v>1</v>
      </c>
      <c r="S172" t="b">
        <v>1</v>
      </c>
      <c r="T172" t="b">
        <v>1</v>
      </c>
      <c r="U172" t="b">
        <v>1</v>
      </c>
      <c r="V172" t="b">
        <v>1</v>
      </c>
      <c r="W172" t="b">
        <v>1</v>
      </c>
      <c r="X172" t="b">
        <v>1</v>
      </c>
      <c r="Y172" t="b">
        <v>1</v>
      </c>
      <c r="Z172" t="b">
        <v>1</v>
      </c>
      <c r="AA172" t="b">
        <v>1</v>
      </c>
      <c r="AB172" t="b">
        <v>1</v>
      </c>
      <c r="AC172" t="b">
        <v>1</v>
      </c>
      <c r="AD172" t="b">
        <v>1</v>
      </c>
      <c r="AE172" t="b">
        <v>1</v>
      </c>
    </row>
    <row r="173" spans="2:31" x14ac:dyDescent="0.25">
      <c r="B173" s="13" t="s">
        <v>43</v>
      </c>
      <c r="C173" s="31">
        <v>115424</v>
      </c>
      <c r="D173" s="32">
        <v>60020.480000000003</v>
      </c>
      <c r="E173" s="31">
        <v>114549</v>
      </c>
      <c r="F173" s="32">
        <v>59565.48</v>
      </c>
      <c r="G173" s="31">
        <v>102147</v>
      </c>
      <c r="H173" s="32">
        <v>53116.44</v>
      </c>
      <c r="I173" s="31">
        <v>69412</v>
      </c>
      <c r="J173" s="32">
        <v>36094.239999999998</v>
      </c>
      <c r="K173" s="31">
        <v>49881</v>
      </c>
      <c r="L173" s="32">
        <v>25938.120000000003</v>
      </c>
      <c r="M173" s="31">
        <v>46193</v>
      </c>
      <c r="N173" s="32">
        <v>24020.36</v>
      </c>
      <c r="O173" s="31">
        <v>39278</v>
      </c>
      <c r="P173" s="32">
        <v>20424.560000000001</v>
      </c>
      <c r="Q173" s="74"/>
      <c r="R173" t="b">
        <v>1</v>
      </c>
      <c r="S173" t="b">
        <v>1</v>
      </c>
      <c r="T173" t="b">
        <v>1</v>
      </c>
      <c r="U173" t="b">
        <v>1</v>
      </c>
      <c r="V173" t="b">
        <v>1</v>
      </c>
      <c r="W173" t="b">
        <v>1</v>
      </c>
      <c r="X173" t="b">
        <v>1</v>
      </c>
      <c r="Y173" t="b">
        <v>1</v>
      </c>
      <c r="Z173" t="b">
        <v>1</v>
      </c>
      <c r="AA173" t="b">
        <v>1</v>
      </c>
      <c r="AB173" t="b">
        <v>1</v>
      </c>
      <c r="AC173" t="b">
        <v>1</v>
      </c>
      <c r="AD173" t="b">
        <v>1</v>
      </c>
      <c r="AE173" t="b">
        <v>1</v>
      </c>
    </row>
    <row r="174" spans="2:31" x14ac:dyDescent="0.25">
      <c r="B174" s="13" t="s">
        <v>44</v>
      </c>
      <c r="C174" s="31">
        <v>117749</v>
      </c>
      <c r="D174" s="32">
        <v>61229.48</v>
      </c>
      <c r="E174" s="31">
        <v>116841</v>
      </c>
      <c r="F174" s="32">
        <v>60757.32</v>
      </c>
      <c r="G174" s="31">
        <v>104197</v>
      </c>
      <c r="H174" s="32">
        <v>54182.44</v>
      </c>
      <c r="I174" s="31">
        <v>70805</v>
      </c>
      <c r="J174" s="32">
        <v>36818.6</v>
      </c>
      <c r="K174" s="31">
        <v>50881</v>
      </c>
      <c r="L174" s="32">
        <v>26458.120000000003</v>
      </c>
      <c r="M174" s="31">
        <v>47126</v>
      </c>
      <c r="N174" s="32">
        <v>24505.52</v>
      </c>
      <c r="O174" s="31">
        <v>40069</v>
      </c>
      <c r="P174" s="32">
        <v>20835.88</v>
      </c>
      <c r="Q174" s="74"/>
      <c r="R174" t="b">
        <v>1</v>
      </c>
      <c r="S174" t="b">
        <v>1</v>
      </c>
      <c r="T174" t="b">
        <v>1</v>
      </c>
      <c r="U174" t="b">
        <v>1</v>
      </c>
      <c r="V174" t="b">
        <v>1</v>
      </c>
      <c r="W174" t="b">
        <v>1</v>
      </c>
      <c r="X174" t="b">
        <v>1</v>
      </c>
      <c r="Y174" t="b">
        <v>1</v>
      </c>
      <c r="Z174" t="b">
        <v>1</v>
      </c>
      <c r="AA174" t="b">
        <v>1</v>
      </c>
      <c r="AB174" t="b">
        <v>1</v>
      </c>
      <c r="AC174" t="b">
        <v>1</v>
      </c>
      <c r="AD174" t="b">
        <v>1</v>
      </c>
      <c r="AE174" t="b">
        <v>1</v>
      </c>
    </row>
    <row r="175" spans="2:31" x14ac:dyDescent="0.25">
      <c r="B175" s="13" t="s">
        <v>45</v>
      </c>
      <c r="C175" s="31">
        <v>120075</v>
      </c>
      <c r="D175" s="32">
        <v>62439</v>
      </c>
      <c r="E175" s="31">
        <v>119166</v>
      </c>
      <c r="F175" s="32">
        <v>61966.32</v>
      </c>
      <c r="G175" s="31">
        <v>106277</v>
      </c>
      <c r="H175" s="32">
        <v>55264.04</v>
      </c>
      <c r="I175" s="31">
        <v>72209</v>
      </c>
      <c r="J175" s="32">
        <v>37548.68</v>
      </c>
      <c r="K175" s="31">
        <v>51892</v>
      </c>
      <c r="L175" s="32">
        <v>26983.84</v>
      </c>
      <c r="M175" s="31">
        <v>48046</v>
      </c>
      <c r="N175" s="32">
        <v>24983.920000000002</v>
      </c>
      <c r="O175" s="31">
        <v>40861</v>
      </c>
      <c r="P175" s="32">
        <v>21247.72</v>
      </c>
      <c r="Q175" s="74"/>
      <c r="R175" t="b">
        <v>1</v>
      </c>
      <c r="S175" t="b">
        <v>1</v>
      </c>
      <c r="T175" t="b">
        <v>1</v>
      </c>
      <c r="U175" t="b">
        <v>1</v>
      </c>
      <c r="V175" t="b">
        <v>1</v>
      </c>
      <c r="W175" t="b">
        <v>1</v>
      </c>
      <c r="X175" t="b">
        <v>1</v>
      </c>
      <c r="Y175" t="b">
        <v>1</v>
      </c>
      <c r="Z175" t="b">
        <v>1</v>
      </c>
      <c r="AA175" t="b">
        <v>1</v>
      </c>
      <c r="AB175" t="b">
        <v>1</v>
      </c>
      <c r="AC175" t="b">
        <v>1</v>
      </c>
      <c r="AD175" t="b">
        <v>1</v>
      </c>
      <c r="AE175" t="b">
        <v>1</v>
      </c>
    </row>
    <row r="176" spans="2:31" x14ac:dyDescent="0.25">
      <c r="B176" s="13" t="s">
        <v>78</v>
      </c>
      <c r="C176" s="31">
        <v>133751</v>
      </c>
      <c r="D176" s="32">
        <v>69550.52</v>
      </c>
      <c r="E176" s="31">
        <v>133580</v>
      </c>
      <c r="F176" s="32">
        <v>69461.600000000006</v>
      </c>
      <c r="G176" s="31">
        <v>122489</v>
      </c>
      <c r="H176" s="32">
        <v>63694.28</v>
      </c>
      <c r="I176" s="31">
        <v>81953</v>
      </c>
      <c r="J176" s="32">
        <v>42615.560000000005</v>
      </c>
      <c r="K176" s="31">
        <v>56577</v>
      </c>
      <c r="L176" s="32">
        <v>29420.04</v>
      </c>
      <c r="M176" s="31">
        <v>51219</v>
      </c>
      <c r="N176" s="32">
        <v>26633.88</v>
      </c>
      <c r="O176" s="31">
        <v>45173</v>
      </c>
      <c r="P176" s="32">
        <v>23489.96</v>
      </c>
      <c r="Q176" s="74"/>
      <c r="R176" t="b">
        <v>1</v>
      </c>
      <c r="S176" t="b">
        <v>1</v>
      </c>
      <c r="T176" t="b">
        <v>1</v>
      </c>
      <c r="U176" t="b">
        <v>1</v>
      </c>
      <c r="V176" t="b">
        <v>1</v>
      </c>
      <c r="W176" t="b">
        <v>1</v>
      </c>
      <c r="X176" t="b">
        <v>1</v>
      </c>
      <c r="Y176" t="b">
        <v>1</v>
      </c>
      <c r="Z176" t="b">
        <v>1</v>
      </c>
      <c r="AA176" t="b">
        <v>1</v>
      </c>
      <c r="AB176" t="b">
        <v>1</v>
      </c>
      <c r="AC176" t="b">
        <v>1</v>
      </c>
      <c r="AD176" t="b">
        <v>1</v>
      </c>
      <c r="AE176" t="b">
        <v>1</v>
      </c>
    </row>
    <row r="177" spans="1:31" x14ac:dyDescent="0.25">
      <c r="B177" s="16"/>
    </row>
    <row r="180" spans="1:31" ht="18.75" x14ac:dyDescent="0.25">
      <c r="B180" s="5" t="s">
        <v>92</v>
      </c>
    </row>
    <row r="182" spans="1:31" ht="16.350000000000001" customHeight="1" x14ac:dyDescent="0.25">
      <c r="A182" s="3"/>
      <c r="B182" s="7" t="s">
        <v>3</v>
      </c>
      <c r="C182" s="68" t="s">
        <v>70</v>
      </c>
      <c r="D182" s="69"/>
      <c r="E182" s="68" t="s">
        <v>71</v>
      </c>
      <c r="F182" s="69"/>
      <c r="G182" s="68" t="s">
        <v>12</v>
      </c>
      <c r="H182" s="69"/>
      <c r="I182" s="68" t="s">
        <v>13</v>
      </c>
      <c r="J182" s="69"/>
      <c r="K182" s="68" t="s">
        <v>14</v>
      </c>
      <c r="L182" s="69"/>
      <c r="M182" s="68" t="s">
        <v>15</v>
      </c>
      <c r="N182" s="69"/>
      <c r="O182" s="68" t="s">
        <v>16</v>
      </c>
      <c r="P182" s="69"/>
      <c r="Q182" s="74" t="str">
        <f>Q157</f>
        <v>BUPA COMPLETE CARE PREMIUM BOOKLET, EFFECTIVE JANUARY 1, 2022</v>
      </c>
      <c r="R182" s="3"/>
      <c r="S182" s="3"/>
      <c r="T182" s="3"/>
      <c r="U182" s="3"/>
      <c r="V182" s="3"/>
      <c r="W182" s="3"/>
    </row>
    <row r="183" spans="1:31" x14ac:dyDescent="0.25">
      <c r="B183" s="9" t="s">
        <v>19</v>
      </c>
      <c r="C183" s="10" t="s">
        <v>20</v>
      </c>
      <c r="D183" s="10" t="s">
        <v>21</v>
      </c>
      <c r="E183" s="10" t="s">
        <v>20</v>
      </c>
      <c r="F183" s="10" t="s">
        <v>21</v>
      </c>
      <c r="G183" s="10" t="s">
        <v>20</v>
      </c>
      <c r="H183" s="10" t="s">
        <v>21</v>
      </c>
      <c r="I183" s="10" t="s">
        <v>20</v>
      </c>
      <c r="J183" s="10" t="s">
        <v>21</v>
      </c>
      <c r="K183" s="10" t="s">
        <v>20</v>
      </c>
      <c r="L183" s="10" t="s">
        <v>21</v>
      </c>
      <c r="M183" s="10" t="s">
        <v>20</v>
      </c>
      <c r="N183" s="11" t="s">
        <v>21</v>
      </c>
      <c r="O183" s="10" t="s">
        <v>20</v>
      </c>
      <c r="P183" s="11" t="s">
        <v>21</v>
      </c>
      <c r="Q183" s="74"/>
    </row>
    <row r="184" spans="1:31" x14ac:dyDescent="0.25">
      <c r="A184" s="3"/>
      <c r="B184" s="9" t="s">
        <v>22</v>
      </c>
      <c r="C184" s="12" t="s">
        <v>23</v>
      </c>
      <c r="D184" s="12" t="s">
        <v>24</v>
      </c>
      <c r="E184" s="12" t="s">
        <v>23</v>
      </c>
      <c r="F184" s="12" t="s">
        <v>24</v>
      </c>
      <c r="G184" s="12" t="s">
        <v>23</v>
      </c>
      <c r="H184" s="12" t="s">
        <v>24</v>
      </c>
      <c r="I184" s="12" t="s">
        <v>23</v>
      </c>
      <c r="J184" s="12" t="s">
        <v>24</v>
      </c>
      <c r="K184" s="12" t="s">
        <v>23</v>
      </c>
      <c r="L184" s="12" t="s">
        <v>24</v>
      </c>
      <c r="M184" s="12" t="s">
        <v>23</v>
      </c>
      <c r="N184" s="12" t="s">
        <v>24</v>
      </c>
      <c r="O184" s="12" t="s">
        <v>23</v>
      </c>
      <c r="P184" s="12" t="s">
        <v>24</v>
      </c>
      <c r="Q184" s="74"/>
      <c r="R184" s="3"/>
      <c r="S184" s="3"/>
      <c r="T184" s="3"/>
      <c r="U184" s="3"/>
      <c r="V184" s="3"/>
      <c r="W184" s="3"/>
    </row>
    <row r="185" spans="1:31" x14ac:dyDescent="0.25">
      <c r="B185" s="19" t="s">
        <v>72</v>
      </c>
      <c r="C185" s="33">
        <v>13397</v>
      </c>
      <c r="D185" s="34">
        <v>6966.4400000000005</v>
      </c>
      <c r="E185" s="33">
        <v>9834</v>
      </c>
      <c r="F185" s="34">
        <v>5113.68</v>
      </c>
      <c r="G185" s="33">
        <v>7613</v>
      </c>
      <c r="H185" s="34">
        <v>3958.76</v>
      </c>
      <c r="I185" s="33">
        <v>4888</v>
      </c>
      <c r="J185" s="34">
        <v>2541.7600000000002</v>
      </c>
      <c r="K185" s="33">
        <v>3276</v>
      </c>
      <c r="L185" s="34">
        <v>1703.52</v>
      </c>
      <c r="M185" s="33">
        <v>1944</v>
      </c>
      <c r="N185" s="34">
        <v>1010.88</v>
      </c>
      <c r="O185" s="33">
        <v>1559</v>
      </c>
      <c r="P185" s="34">
        <v>810.68000000000006</v>
      </c>
      <c r="Q185" s="74"/>
      <c r="R185" t="b">
        <v>1</v>
      </c>
      <c r="S185" t="b">
        <v>1</v>
      </c>
      <c r="T185" t="b">
        <v>1</v>
      </c>
      <c r="U185" t="b">
        <v>1</v>
      </c>
      <c r="V185" t="b">
        <v>1</v>
      </c>
      <c r="W185" t="b">
        <v>1</v>
      </c>
      <c r="X185" t="b">
        <v>1</v>
      </c>
      <c r="Y185" t="b">
        <v>1</v>
      </c>
      <c r="Z185" t="b">
        <v>1</v>
      </c>
      <c r="AA185" t="b">
        <v>1</v>
      </c>
      <c r="AB185" t="b">
        <v>1</v>
      </c>
      <c r="AC185" t="b">
        <v>1</v>
      </c>
      <c r="AD185" t="b">
        <v>1</v>
      </c>
      <c r="AE185" t="b">
        <v>1</v>
      </c>
    </row>
    <row r="186" spans="1:31" x14ac:dyDescent="0.25">
      <c r="B186" s="13" t="s">
        <v>73</v>
      </c>
      <c r="C186" s="31">
        <v>13397</v>
      </c>
      <c r="D186" s="32">
        <v>6966.4400000000005</v>
      </c>
      <c r="E186" s="31">
        <v>9834</v>
      </c>
      <c r="F186" s="32">
        <v>5113.68</v>
      </c>
      <c r="G186" s="31">
        <v>7613</v>
      </c>
      <c r="H186" s="32">
        <v>3958.76</v>
      </c>
      <c r="I186" s="31">
        <v>4888</v>
      </c>
      <c r="J186" s="32">
        <v>2541.7600000000002</v>
      </c>
      <c r="K186" s="31">
        <v>3276</v>
      </c>
      <c r="L186" s="32">
        <v>1703.52</v>
      </c>
      <c r="M186" s="31">
        <v>1944</v>
      </c>
      <c r="N186" s="32">
        <v>1010.88</v>
      </c>
      <c r="O186" s="31">
        <v>1559</v>
      </c>
      <c r="P186" s="32">
        <v>810.68000000000006</v>
      </c>
      <c r="Q186" s="74"/>
      <c r="R186" t="b">
        <v>1</v>
      </c>
      <c r="S186" t="b">
        <v>1</v>
      </c>
      <c r="T186" t="b">
        <v>1</v>
      </c>
      <c r="U186" t="b">
        <v>1</v>
      </c>
      <c r="V186" t="b">
        <v>1</v>
      </c>
      <c r="W186" t="b">
        <v>1</v>
      </c>
      <c r="X186" t="b">
        <v>1</v>
      </c>
      <c r="Y186" t="b">
        <v>1</v>
      </c>
      <c r="Z186" t="b">
        <v>1</v>
      </c>
      <c r="AA186" t="b">
        <v>1</v>
      </c>
      <c r="AB186" t="b">
        <v>1</v>
      </c>
      <c r="AC186" t="b">
        <v>1</v>
      </c>
      <c r="AD186" t="b">
        <v>1</v>
      </c>
      <c r="AE186" t="b">
        <v>1</v>
      </c>
    </row>
    <row r="187" spans="1:31" x14ac:dyDescent="0.25">
      <c r="B187" s="13" t="s">
        <v>74</v>
      </c>
      <c r="C187" s="31">
        <v>31856</v>
      </c>
      <c r="D187" s="32">
        <v>16565.12</v>
      </c>
      <c r="E187" s="31">
        <v>26762</v>
      </c>
      <c r="F187" s="32">
        <v>13916.24</v>
      </c>
      <c r="G187" s="31">
        <v>20507</v>
      </c>
      <c r="H187" s="32">
        <v>10663.640000000001</v>
      </c>
      <c r="I187" s="31">
        <v>12527</v>
      </c>
      <c r="J187" s="32">
        <v>6514.04</v>
      </c>
      <c r="K187" s="31">
        <v>8598</v>
      </c>
      <c r="L187" s="32">
        <v>4470.96</v>
      </c>
      <c r="M187" s="31">
        <v>5814</v>
      </c>
      <c r="N187" s="32">
        <v>3023.28</v>
      </c>
      <c r="O187" s="31">
        <v>4605</v>
      </c>
      <c r="P187" s="32">
        <v>2394.6</v>
      </c>
      <c r="Q187" s="74"/>
      <c r="R187" t="b">
        <v>1</v>
      </c>
      <c r="S187" t="b">
        <v>1</v>
      </c>
      <c r="T187" t="b">
        <v>1</v>
      </c>
      <c r="U187" t="b">
        <v>1</v>
      </c>
      <c r="V187" t="b">
        <v>1</v>
      </c>
      <c r="W187" t="b">
        <v>1</v>
      </c>
      <c r="X187" t="b">
        <v>1</v>
      </c>
      <c r="Y187" t="b">
        <v>1</v>
      </c>
      <c r="Z187" t="b">
        <v>1</v>
      </c>
      <c r="AA187" t="b">
        <v>1</v>
      </c>
      <c r="AB187" t="b">
        <v>1</v>
      </c>
      <c r="AC187" t="b">
        <v>1</v>
      </c>
      <c r="AD187" t="b">
        <v>1</v>
      </c>
      <c r="AE187" t="b">
        <v>1</v>
      </c>
    </row>
    <row r="188" spans="1:31" x14ac:dyDescent="0.25">
      <c r="B188" s="13" t="s">
        <v>75</v>
      </c>
      <c r="C188" s="31">
        <v>35626</v>
      </c>
      <c r="D188" s="32">
        <v>18525.52</v>
      </c>
      <c r="E188" s="31">
        <v>30129</v>
      </c>
      <c r="F188" s="32">
        <v>15667.08</v>
      </c>
      <c r="G188" s="31">
        <v>22640</v>
      </c>
      <c r="H188" s="32">
        <v>11772.800000000001</v>
      </c>
      <c r="I188" s="31">
        <v>15015</v>
      </c>
      <c r="J188" s="32">
        <v>7807.8</v>
      </c>
      <c r="K188" s="31">
        <v>10763</v>
      </c>
      <c r="L188" s="32">
        <v>5596.76</v>
      </c>
      <c r="M188" s="31">
        <v>7774</v>
      </c>
      <c r="N188" s="32">
        <v>4042.48</v>
      </c>
      <c r="O188" s="31">
        <v>6157</v>
      </c>
      <c r="P188" s="32">
        <v>3201.6400000000003</v>
      </c>
      <c r="Q188" s="74"/>
      <c r="R188" t="b">
        <v>1</v>
      </c>
      <c r="S188" t="b">
        <v>1</v>
      </c>
      <c r="T188" t="b">
        <v>1</v>
      </c>
      <c r="U188" t="b">
        <v>1</v>
      </c>
      <c r="V188" t="b">
        <v>1</v>
      </c>
      <c r="W188" t="b">
        <v>1</v>
      </c>
      <c r="X188" t="b">
        <v>1</v>
      </c>
      <c r="Y188" t="b">
        <v>1</v>
      </c>
      <c r="Z188" t="b">
        <v>1</v>
      </c>
      <c r="AA188" t="b">
        <v>1</v>
      </c>
      <c r="AB188" t="b">
        <v>1</v>
      </c>
      <c r="AC188" t="b">
        <v>1</v>
      </c>
      <c r="AD188" t="b">
        <v>1</v>
      </c>
      <c r="AE188" t="b">
        <v>1</v>
      </c>
    </row>
    <row r="189" spans="1:31" x14ac:dyDescent="0.25">
      <c r="B189" s="13" t="s">
        <v>76</v>
      </c>
      <c r="C189" s="31">
        <v>39785</v>
      </c>
      <c r="D189" s="32">
        <v>20688.2</v>
      </c>
      <c r="E189" s="31">
        <v>34934</v>
      </c>
      <c r="F189" s="32">
        <v>18165.68</v>
      </c>
      <c r="G189" s="31">
        <v>25275</v>
      </c>
      <c r="H189" s="32">
        <v>13143</v>
      </c>
      <c r="I189" s="31">
        <v>16823</v>
      </c>
      <c r="J189" s="32">
        <v>8747.9600000000009</v>
      </c>
      <c r="K189" s="31">
        <v>11937</v>
      </c>
      <c r="L189" s="32">
        <v>6207.24</v>
      </c>
      <c r="M189" s="31">
        <v>8532</v>
      </c>
      <c r="N189" s="32">
        <v>4436.6400000000003</v>
      </c>
      <c r="O189" s="31">
        <v>6752</v>
      </c>
      <c r="P189" s="32">
        <v>3511.04</v>
      </c>
      <c r="Q189" s="74"/>
      <c r="R189" t="b">
        <v>1</v>
      </c>
      <c r="S189" t="b">
        <v>1</v>
      </c>
      <c r="T189" t="b">
        <v>1</v>
      </c>
      <c r="U189" t="b">
        <v>1</v>
      </c>
      <c r="V189" t="b">
        <v>1</v>
      </c>
      <c r="W189" t="b">
        <v>1</v>
      </c>
      <c r="X189" t="b">
        <v>1</v>
      </c>
      <c r="Y189" t="b">
        <v>1</v>
      </c>
      <c r="Z189" t="b">
        <v>1</v>
      </c>
      <c r="AA189" t="b">
        <v>1</v>
      </c>
      <c r="AB189" t="b">
        <v>1</v>
      </c>
      <c r="AC189" t="b">
        <v>1</v>
      </c>
      <c r="AD189" t="b">
        <v>1</v>
      </c>
      <c r="AE189" t="b">
        <v>1</v>
      </c>
    </row>
    <row r="190" spans="1:31" x14ac:dyDescent="0.25">
      <c r="B190" s="13" t="s">
        <v>77</v>
      </c>
      <c r="C190" s="31">
        <v>57547</v>
      </c>
      <c r="D190" s="32">
        <v>29924.440000000002</v>
      </c>
      <c r="E190" s="31">
        <v>47739</v>
      </c>
      <c r="F190" s="32">
        <v>24824.280000000002</v>
      </c>
      <c r="G190" s="31">
        <v>35743</v>
      </c>
      <c r="H190" s="32">
        <v>18586.36</v>
      </c>
      <c r="I190" s="31">
        <v>24380</v>
      </c>
      <c r="J190" s="32">
        <v>12677.6</v>
      </c>
      <c r="K190" s="31">
        <v>17196</v>
      </c>
      <c r="L190" s="32">
        <v>8941.92</v>
      </c>
      <c r="M190" s="31">
        <v>13286</v>
      </c>
      <c r="N190" s="32">
        <v>6908.72</v>
      </c>
      <c r="O190" s="31">
        <v>10506</v>
      </c>
      <c r="P190" s="32">
        <v>5463.12</v>
      </c>
      <c r="Q190" s="74"/>
      <c r="R190" t="b">
        <v>1</v>
      </c>
      <c r="S190" t="b">
        <v>1</v>
      </c>
      <c r="T190" t="b">
        <v>1</v>
      </c>
      <c r="U190" t="b">
        <v>1</v>
      </c>
      <c r="V190" t="b">
        <v>1</v>
      </c>
      <c r="W190" t="b">
        <v>1</v>
      </c>
      <c r="X190" t="b">
        <v>1</v>
      </c>
      <c r="Y190" t="b">
        <v>1</v>
      </c>
      <c r="Z190" t="b">
        <v>1</v>
      </c>
      <c r="AA190" t="b">
        <v>1</v>
      </c>
      <c r="AB190" t="b">
        <v>1</v>
      </c>
      <c r="AC190" t="b">
        <v>1</v>
      </c>
      <c r="AD190" t="b">
        <v>1</v>
      </c>
      <c r="AE190" t="b">
        <v>1</v>
      </c>
    </row>
    <row r="191" spans="1:31" x14ac:dyDescent="0.25">
      <c r="B191" s="13" t="s">
        <v>36</v>
      </c>
      <c r="C191" s="31">
        <v>72331</v>
      </c>
      <c r="D191" s="32">
        <v>37612.120000000003</v>
      </c>
      <c r="E191" s="31">
        <v>62880</v>
      </c>
      <c r="F191" s="32">
        <v>32697.600000000002</v>
      </c>
      <c r="G191" s="31">
        <v>47656</v>
      </c>
      <c r="H191" s="32">
        <v>24781.120000000003</v>
      </c>
      <c r="I191" s="31">
        <v>31528</v>
      </c>
      <c r="J191" s="32">
        <v>16394.560000000001</v>
      </c>
      <c r="K191" s="31">
        <v>23784</v>
      </c>
      <c r="L191" s="32">
        <v>12367.68</v>
      </c>
      <c r="M191" s="31">
        <v>18630</v>
      </c>
      <c r="N191" s="32">
        <v>9687.6</v>
      </c>
      <c r="O191" s="31">
        <v>15437</v>
      </c>
      <c r="P191" s="32">
        <v>8027.2400000000007</v>
      </c>
      <c r="Q191" s="74"/>
      <c r="R191" t="b">
        <v>1</v>
      </c>
      <c r="S191" t="b">
        <v>1</v>
      </c>
      <c r="T191" t="b">
        <v>1</v>
      </c>
      <c r="U191" t="b">
        <v>1</v>
      </c>
      <c r="V191" t="b">
        <v>1</v>
      </c>
      <c r="W191" t="b">
        <v>1</v>
      </c>
      <c r="X191" t="b">
        <v>1</v>
      </c>
      <c r="Y191" t="b">
        <v>1</v>
      </c>
      <c r="Z191" t="b">
        <v>1</v>
      </c>
      <c r="AA191" t="b">
        <v>1</v>
      </c>
      <c r="AB191" t="b">
        <v>1</v>
      </c>
      <c r="AC191" t="b">
        <v>1</v>
      </c>
      <c r="AD191" t="b">
        <v>1</v>
      </c>
      <c r="AE191" t="b">
        <v>1</v>
      </c>
    </row>
    <row r="192" spans="1:31" x14ac:dyDescent="0.25">
      <c r="B192" s="13" t="s">
        <v>37</v>
      </c>
      <c r="C192" s="31">
        <v>74190</v>
      </c>
      <c r="D192" s="32">
        <v>38578.800000000003</v>
      </c>
      <c r="E192" s="31">
        <v>64499</v>
      </c>
      <c r="F192" s="32">
        <v>33539.480000000003</v>
      </c>
      <c r="G192" s="31">
        <v>48881</v>
      </c>
      <c r="H192" s="32">
        <v>25418.120000000003</v>
      </c>
      <c r="I192" s="31">
        <v>32335</v>
      </c>
      <c r="J192" s="32">
        <v>16814.2</v>
      </c>
      <c r="K192" s="31">
        <v>24394</v>
      </c>
      <c r="L192" s="32">
        <v>12684.880000000001</v>
      </c>
      <c r="M192" s="31">
        <v>19114</v>
      </c>
      <c r="N192" s="32">
        <v>9939.2800000000007</v>
      </c>
      <c r="O192" s="31">
        <v>15834</v>
      </c>
      <c r="P192" s="32">
        <v>8233.68</v>
      </c>
      <c r="Q192" s="74"/>
      <c r="R192" t="b">
        <v>1</v>
      </c>
      <c r="S192" t="b">
        <v>1</v>
      </c>
      <c r="T192" t="b">
        <v>1</v>
      </c>
      <c r="U192" t="b">
        <v>1</v>
      </c>
      <c r="V192" t="b">
        <v>1</v>
      </c>
      <c r="W192" t="b">
        <v>1</v>
      </c>
      <c r="X192" t="b">
        <v>1</v>
      </c>
      <c r="Y192" t="b">
        <v>1</v>
      </c>
      <c r="Z192" t="b">
        <v>1</v>
      </c>
      <c r="AA192" t="b">
        <v>1</v>
      </c>
      <c r="AB192" t="b">
        <v>1</v>
      </c>
      <c r="AC192" t="b">
        <v>1</v>
      </c>
      <c r="AD192" t="b">
        <v>1</v>
      </c>
      <c r="AE192" t="b">
        <v>1</v>
      </c>
    </row>
    <row r="193" spans="1:31" x14ac:dyDescent="0.25">
      <c r="B193" s="13" t="s">
        <v>38</v>
      </c>
      <c r="C193" s="31">
        <v>76088</v>
      </c>
      <c r="D193" s="32">
        <v>39565.760000000002</v>
      </c>
      <c r="E193" s="31">
        <v>66139</v>
      </c>
      <c r="F193" s="32">
        <v>34392.28</v>
      </c>
      <c r="G193" s="31">
        <v>50129</v>
      </c>
      <c r="H193" s="32">
        <v>26067.08</v>
      </c>
      <c r="I193" s="31">
        <v>33166</v>
      </c>
      <c r="J193" s="32">
        <v>17246.32</v>
      </c>
      <c r="K193" s="31">
        <v>25005</v>
      </c>
      <c r="L193" s="32">
        <v>13002.6</v>
      </c>
      <c r="M193" s="31">
        <v>19604</v>
      </c>
      <c r="N193" s="32">
        <v>10194.08</v>
      </c>
      <c r="O193" s="31">
        <v>16231</v>
      </c>
      <c r="P193" s="32">
        <v>8440.1200000000008</v>
      </c>
      <c r="Q193" s="74"/>
      <c r="R193" t="b">
        <v>1</v>
      </c>
      <c r="S193" t="b">
        <v>1</v>
      </c>
      <c r="T193" t="b">
        <v>1</v>
      </c>
      <c r="U193" t="b">
        <v>1</v>
      </c>
      <c r="V193" t="b">
        <v>1</v>
      </c>
      <c r="W193" t="b">
        <v>1</v>
      </c>
      <c r="X193" t="b">
        <v>1</v>
      </c>
      <c r="Y193" t="b">
        <v>1</v>
      </c>
      <c r="Z193" t="b">
        <v>1</v>
      </c>
      <c r="AA193" t="b">
        <v>1</v>
      </c>
      <c r="AB193" t="b">
        <v>1</v>
      </c>
      <c r="AC193" t="b">
        <v>1</v>
      </c>
      <c r="AD193" t="b">
        <v>1</v>
      </c>
      <c r="AE193" t="b">
        <v>1</v>
      </c>
    </row>
    <row r="194" spans="1:31" x14ac:dyDescent="0.25">
      <c r="B194" s="13" t="s">
        <v>39</v>
      </c>
      <c r="C194" s="31">
        <v>77611</v>
      </c>
      <c r="D194" s="32">
        <v>40357.72</v>
      </c>
      <c r="E194" s="31">
        <v>67471</v>
      </c>
      <c r="F194" s="32">
        <v>35084.92</v>
      </c>
      <c r="G194" s="31">
        <v>51139</v>
      </c>
      <c r="H194" s="32">
        <v>26592.280000000002</v>
      </c>
      <c r="I194" s="31">
        <v>33828</v>
      </c>
      <c r="J194" s="32">
        <v>17590.560000000001</v>
      </c>
      <c r="K194" s="31">
        <v>25514</v>
      </c>
      <c r="L194" s="32">
        <v>13267.28</v>
      </c>
      <c r="M194" s="31">
        <v>19999</v>
      </c>
      <c r="N194" s="32">
        <v>10399.48</v>
      </c>
      <c r="O194" s="31">
        <v>16563</v>
      </c>
      <c r="P194" s="32">
        <v>8612.76</v>
      </c>
      <c r="Q194" s="74"/>
      <c r="R194" t="b">
        <v>1</v>
      </c>
      <c r="S194" t="b">
        <v>1</v>
      </c>
      <c r="T194" t="b">
        <v>1</v>
      </c>
      <c r="U194" t="b">
        <v>1</v>
      </c>
      <c r="V194" t="b">
        <v>1</v>
      </c>
      <c r="W194" t="b">
        <v>1</v>
      </c>
      <c r="X194" t="b">
        <v>1</v>
      </c>
      <c r="Y194" t="b">
        <v>1</v>
      </c>
      <c r="Z194" t="b">
        <v>1</v>
      </c>
      <c r="AA194" t="b">
        <v>1</v>
      </c>
      <c r="AB194" t="b">
        <v>1</v>
      </c>
      <c r="AC194" t="b">
        <v>1</v>
      </c>
      <c r="AD194" t="b">
        <v>1</v>
      </c>
      <c r="AE194" t="b">
        <v>1</v>
      </c>
    </row>
    <row r="195" spans="1:31" x14ac:dyDescent="0.25">
      <c r="B195" s="13" t="s">
        <v>40</v>
      </c>
      <c r="C195" s="31">
        <v>79153</v>
      </c>
      <c r="D195" s="32">
        <v>41159.560000000005</v>
      </c>
      <c r="E195" s="31">
        <v>68808</v>
      </c>
      <c r="F195" s="32">
        <v>35780.160000000003</v>
      </c>
      <c r="G195" s="31">
        <v>52147</v>
      </c>
      <c r="H195" s="32">
        <v>27116.440000000002</v>
      </c>
      <c r="I195" s="31">
        <v>34496</v>
      </c>
      <c r="J195" s="32">
        <v>17937.920000000002</v>
      </c>
      <c r="K195" s="31">
        <v>26018</v>
      </c>
      <c r="L195" s="32">
        <v>13529.36</v>
      </c>
      <c r="M195" s="31">
        <v>20391</v>
      </c>
      <c r="N195" s="32">
        <v>10603.32</v>
      </c>
      <c r="O195" s="31">
        <v>16887</v>
      </c>
      <c r="P195" s="32">
        <v>8781.24</v>
      </c>
      <c r="Q195" s="74"/>
      <c r="R195" t="b">
        <v>1</v>
      </c>
      <c r="S195" t="b">
        <v>1</v>
      </c>
      <c r="T195" t="b">
        <v>1</v>
      </c>
      <c r="U195" t="b">
        <v>1</v>
      </c>
      <c r="V195" t="b">
        <v>1</v>
      </c>
      <c r="W195" t="b">
        <v>1</v>
      </c>
      <c r="X195" t="b">
        <v>1</v>
      </c>
      <c r="Y195" t="b">
        <v>1</v>
      </c>
      <c r="Z195" t="b">
        <v>1</v>
      </c>
      <c r="AA195" t="b">
        <v>1</v>
      </c>
      <c r="AB195" t="b">
        <v>1</v>
      </c>
      <c r="AC195" t="b">
        <v>1</v>
      </c>
      <c r="AD195" t="b">
        <v>1</v>
      </c>
      <c r="AE195" t="b">
        <v>1</v>
      </c>
    </row>
    <row r="196" spans="1:31" x14ac:dyDescent="0.25">
      <c r="B196" s="13" t="s">
        <v>41</v>
      </c>
      <c r="C196" s="31">
        <v>113203</v>
      </c>
      <c r="D196" s="32">
        <v>58865.560000000005</v>
      </c>
      <c r="E196" s="31">
        <v>112332</v>
      </c>
      <c r="F196" s="32">
        <v>58412.639999999999</v>
      </c>
      <c r="G196" s="31">
        <v>100191</v>
      </c>
      <c r="H196" s="32">
        <v>52099.32</v>
      </c>
      <c r="I196" s="31">
        <v>69254</v>
      </c>
      <c r="J196" s="32">
        <v>36012.080000000002</v>
      </c>
      <c r="K196" s="31">
        <v>49363</v>
      </c>
      <c r="L196" s="32">
        <v>25668.760000000002</v>
      </c>
      <c r="M196" s="31">
        <v>43237</v>
      </c>
      <c r="N196" s="32">
        <v>22483.24</v>
      </c>
      <c r="O196" s="31">
        <v>36762</v>
      </c>
      <c r="P196" s="32">
        <v>19116.240000000002</v>
      </c>
      <c r="Q196" s="74"/>
      <c r="R196" t="b">
        <v>1</v>
      </c>
      <c r="S196" t="b">
        <v>1</v>
      </c>
      <c r="T196" t="b">
        <v>1</v>
      </c>
      <c r="U196" t="b">
        <v>1</v>
      </c>
      <c r="V196" t="b">
        <v>1</v>
      </c>
      <c r="W196" t="b">
        <v>1</v>
      </c>
      <c r="X196" t="b">
        <v>1</v>
      </c>
      <c r="Y196" t="b">
        <v>1</v>
      </c>
      <c r="Z196" t="b">
        <v>1</v>
      </c>
      <c r="AA196" t="b">
        <v>1</v>
      </c>
      <c r="AB196" t="b">
        <v>1</v>
      </c>
      <c r="AC196" t="b">
        <v>1</v>
      </c>
      <c r="AD196" t="b">
        <v>1</v>
      </c>
      <c r="AE196" t="b">
        <v>1</v>
      </c>
    </row>
    <row r="197" spans="1:31" x14ac:dyDescent="0.25">
      <c r="B197" s="13" t="s">
        <v>42</v>
      </c>
      <c r="C197" s="31">
        <v>116128</v>
      </c>
      <c r="D197" s="32">
        <v>60386.560000000005</v>
      </c>
      <c r="E197" s="31">
        <v>115235</v>
      </c>
      <c r="F197" s="32">
        <v>59922.200000000004</v>
      </c>
      <c r="G197" s="31">
        <v>102767</v>
      </c>
      <c r="H197" s="32">
        <v>53438.840000000004</v>
      </c>
      <c r="I197" s="31">
        <v>71031</v>
      </c>
      <c r="J197" s="32">
        <v>36936.120000000003</v>
      </c>
      <c r="K197" s="31">
        <v>50632</v>
      </c>
      <c r="L197" s="32">
        <v>26328.639999999999</v>
      </c>
      <c r="M197" s="31">
        <v>44349</v>
      </c>
      <c r="N197" s="32">
        <v>23061.48</v>
      </c>
      <c r="O197" s="31">
        <v>37707</v>
      </c>
      <c r="P197" s="32">
        <v>19607.64</v>
      </c>
      <c r="Q197" s="74"/>
      <c r="R197" t="b">
        <v>1</v>
      </c>
      <c r="S197" t="b">
        <v>1</v>
      </c>
      <c r="T197" t="b">
        <v>1</v>
      </c>
      <c r="U197" t="b">
        <v>1</v>
      </c>
      <c r="V197" t="b">
        <v>1</v>
      </c>
      <c r="W197" t="b">
        <v>1</v>
      </c>
      <c r="X197" t="b">
        <v>1</v>
      </c>
      <c r="Y197" t="b">
        <v>1</v>
      </c>
      <c r="Z197" t="b">
        <v>1</v>
      </c>
      <c r="AA197" t="b">
        <v>1</v>
      </c>
      <c r="AB197" t="b">
        <v>1</v>
      </c>
      <c r="AC197" t="b">
        <v>1</v>
      </c>
      <c r="AD197" t="b">
        <v>1</v>
      </c>
      <c r="AE197" t="b">
        <v>1</v>
      </c>
    </row>
    <row r="198" spans="1:31" x14ac:dyDescent="0.25">
      <c r="B198" s="13" t="s">
        <v>43</v>
      </c>
      <c r="C198" s="31">
        <v>119084</v>
      </c>
      <c r="D198" s="32">
        <v>61923.68</v>
      </c>
      <c r="E198" s="31">
        <v>118174</v>
      </c>
      <c r="F198" s="32">
        <v>61450.48</v>
      </c>
      <c r="G198" s="31">
        <v>105388</v>
      </c>
      <c r="H198" s="32">
        <v>54801.760000000002</v>
      </c>
      <c r="I198" s="31">
        <v>72847</v>
      </c>
      <c r="J198" s="32">
        <v>37880.44</v>
      </c>
      <c r="K198" s="31">
        <v>51927</v>
      </c>
      <c r="L198" s="32">
        <v>27002.04</v>
      </c>
      <c r="M198" s="31">
        <v>45485</v>
      </c>
      <c r="N198" s="32">
        <v>23652.2</v>
      </c>
      <c r="O198" s="31">
        <v>38675</v>
      </c>
      <c r="P198" s="32">
        <v>20111</v>
      </c>
      <c r="Q198" s="74"/>
      <c r="R198" t="b">
        <v>1</v>
      </c>
      <c r="S198" t="b">
        <v>1</v>
      </c>
      <c r="T198" t="b">
        <v>1</v>
      </c>
      <c r="U198" t="b">
        <v>1</v>
      </c>
      <c r="V198" t="b">
        <v>1</v>
      </c>
      <c r="W198" t="b">
        <v>1</v>
      </c>
      <c r="X198" t="b">
        <v>1</v>
      </c>
      <c r="Y198" t="b">
        <v>1</v>
      </c>
      <c r="Z198" t="b">
        <v>1</v>
      </c>
      <c r="AA198" t="b">
        <v>1</v>
      </c>
      <c r="AB198" t="b">
        <v>1</v>
      </c>
      <c r="AC198" t="b">
        <v>1</v>
      </c>
      <c r="AD198" t="b">
        <v>1</v>
      </c>
      <c r="AE198" t="b">
        <v>1</v>
      </c>
    </row>
    <row r="199" spans="1:31" x14ac:dyDescent="0.25">
      <c r="B199" s="13" t="s">
        <v>44</v>
      </c>
      <c r="C199" s="31">
        <v>121482</v>
      </c>
      <c r="D199" s="32">
        <v>63170.64</v>
      </c>
      <c r="E199" s="31">
        <v>120541</v>
      </c>
      <c r="F199" s="32">
        <v>62681.32</v>
      </c>
      <c r="G199" s="31">
        <v>107497</v>
      </c>
      <c r="H199" s="32">
        <v>55898.44</v>
      </c>
      <c r="I199" s="31">
        <v>74305</v>
      </c>
      <c r="J199" s="32">
        <v>38638.6</v>
      </c>
      <c r="K199" s="31">
        <v>52965</v>
      </c>
      <c r="L199" s="32">
        <v>27541.8</v>
      </c>
      <c r="M199" s="31">
        <v>46396</v>
      </c>
      <c r="N199" s="32">
        <v>24125.920000000002</v>
      </c>
      <c r="O199" s="31">
        <v>39454</v>
      </c>
      <c r="P199" s="32">
        <v>20516.080000000002</v>
      </c>
      <c r="Q199" s="74"/>
      <c r="R199" t="b">
        <v>1</v>
      </c>
      <c r="S199" t="b">
        <v>1</v>
      </c>
      <c r="T199" t="b">
        <v>1</v>
      </c>
      <c r="U199" t="b">
        <v>1</v>
      </c>
      <c r="V199" t="b">
        <v>1</v>
      </c>
      <c r="W199" t="b">
        <v>1</v>
      </c>
      <c r="X199" t="b">
        <v>1</v>
      </c>
      <c r="Y199" t="b">
        <v>1</v>
      </c>
      <c r="Z199" t="b">
        <v>1</v>
      </c>
      <c r="AA199" t="b">
        <v>1</v>
      </c>
      <c r="AB199" t="b">
        <v>1</v>
      </c>
      <c r="AC199" t="b">
        <v>1</v>
      </c>
      <c r="AD199" t="b">
        <v>1</v>
      </c>
      <c r="AE199" t="b">
        <v>1</v>
      </c>
    </row>
    <row r="200" spans="1:31" x14ac:dyDescent="0.25">
      <c r="B200" s="13" t="s">
        <v>45</v>
      </c>
      <c r="C200" s="31">
        <v>123877</v>
      </c>
      <c r="D200" s="32">
        <v>64416.04</v>
      </c>
      <c r="E200" s="31">
        <v>122938</v>
      </c>
      <c r="F200" s="32">
        <v>63927.76</v>
      </c>
      <c r="G200" s="31">
        <v>109641</v>
      </c>
      <c r="H200" s="32">
        <v>57013.32</v>
      </c>
      <c r="I200" s="31">
        <v>75787</v>
      </c>
      <c r="J200" s="32">
        <v>39409.24</v>
      </c>
      <c r="K200" s="31">
        <v>54011</v>
      </c>
      <c r="L200" s="32">
        <v>28085.72</v>
      </c>
      <c r="M200" s="31">
        <v>47309</v>
      </c>
      <c r="N200" s="32">
        <v>24600.68</v>
      </c>
      <c r="O200" s="31">
        <v>40228</v>
      </c>
      <c r="P200" s="32">
        <v>20918.560000000001</v>
      </c>
      <c r="Q200" s="74"/>
      <c r="R200" t="b">
        <v>1</v>
      </c>
      <c r="S200" t="b">
        <v>1</v>
      </c>
      <c r="T200" t="b">
        <v>1</v>
      </c>
      <c r="U200" t="b">
        <v>1</v>
      </c>
      <c r="V200" t="b">
        <v>1</v>
      </c>
      <c r="W200" t="b">
        <v>1</v>
      </c>
      <c r="X200" t="b">
        <v>1</v>
      </c>
      <c r="Y200" t="b">
        <v>1</v>
      </c>
      <c r="Z200" t="b">
        <v>1</v>
      </c>
      <c r="AA200" t="b">
        <v>1</v>
      </c>
      <c r="AB200" t="b">
        <v>1</v>
      </c>
      <c r="AC200" t="b">
        <v>1</v>
      </c>
      <c r="AD200" t="b">
        <v>1</v>
      </c>
      <c r="AE200" t="b">
        <v>1</v>
      </c>
    </row>
    <row r="201" spans="1:31" x14ac:dyDescent="0.25">
      <c r="B201" s="13" t="s">
        <v>78</v>
      </c>
      <c r="C201" s="31">
        <v>137980</v>
      </c>
      <c r="D201" s="32">
        <v>71749.600000000006</v>
      </c>
      <c r="E201" s="31">
        <v>137803</v>
      </c>
      <c r="F201" s="32">
        <v>71657.56</v>
      </c>
      <c r="G201" s="31">
        <v>126365</v>
      </c>
      <c r="H201" s="32">
        <v>65709.8</v>
      </c>
      <c r="I201" s="31">
        <v>86010</v>
      </c>
      <c r="J201" s="32">
        <v>44725.200000000004</v>
      </c>
      <c r="K201" s="31">
        <v>58894</v>
      </c>
      <c r="L201" s="32">
        <v>30624.880000000001</v>
      </c>
      <c r="M201" s="31">
        <v>50440</v>
      </c>
      <c r="N201" s="32">
        <v>26228.799999999999</v>
      </c>
      <c r="O201" s="31">
        <v>44474</v>
      </c>
      <c r="P201" s="32">
        <v>23126.48</v>
      </c>
      <c r="Q201" s="74"/>
      <c r="R201" t="b">
        <v>1</v>
      </c>
      <c r="S201" t="b">
        <v>1</v>
      </c>
      <c r="T201" t="b">
        <v>1</v>
      </c>
      <c r="U201" t="b">
        <v>1</v>
      </c>
      <c r="V201" t="b">
        <v>1</v>
      </c>
      <c r="W201" t="b">
        <v>1</v>
      </c>
      <c r="X201" t="b">
        <v>1</v>
      </c>
      <c r="Y201" t="b">
        <v>1</v>
      </c>
      <c r="Z201" t="b">
        <v>1</v>
      </c>
      <c r="AA201" t="b">
        <v>1</v>
      </c>
      <c r="AB201" t="b">
        <v>1</v>
      </c>
      <c r="AC201" t="b">
        <v>1</v>
      </c>
      <c r="AD201" t="b">
        <v>1</v>
      </c>
      <c r="AE201" t="b">
        <v>1</v>
      </c>
    </row>
    <row r="202" spans="1:31" x14ac:dyDescent="0.25">
      <c r="B202" s="16"/>
    </row>
    <row r="205" spans="1:31" ht="18.75" x14ac:dyDescent="0.25">
      <c r="B205" s="5" t="s">
        <v>93</v>
      </c>
    </row>
    <row r="207" spans="1:31" ht="16.350000000000001" customHeight="1" x14ac:dyDescent="0.25">
      <c r="A207" s="3"/>
      <c r="B207" s="7" t="s">
        <v>3</v>
      </c>
      <c r="C207" s="68" t="s">
        <v>70</v>
      </c>
      <c r="D207" s="69"/>
      <c r="E207" s="68" t="s">
        <v>71</v>
      </c>
      <c r="F207" s="69"/>
      <c r="G207" s="68" t="s">
        <v>12</v>
      </c>
      <c r="H207" s="69"/>
      <c r="I207" s="68" t="s">
        <v>13</v>
      </c>
      <c r="J207" s="69"/>
      <c r="K207" s="68" t="s">
        <v>14</v>
      </c>
      <c r="L207" s="69"/>
      <c r="M207" s="68" t="s">
        <v>15</v>
      </c>
      <c r="N207" s="69"/>
      <c r="O207" s="68" t="s">
        <v>16</v>
      </c>
      <c r="P207" s="69"/>
      <c r="Q207" s="74" t="str">
        <f>Q182</f>
        <v>BUPA COMPLETE CARE PREMIUM BOOKLET, EFFECTIVE JANUARY 1, 2022</v>
      </c>
      <c r="R207" s="3"/>
      <c r="S207" s="3"/>
      <c r="T207" s="3"/>
      <c r="U207" s="3"/>
      <c r="V207" s="3"/>
      <c r="W207" s="3"/>
    </row>
    <row r="208" spans="1:31" x14ac:dyDescent="0.25">
      <c r="B208" s="9" t="s">
        <v>19</v>
      </c>
      <c r="C208" s="10" t="s">
        <v>20</v>
      </c>
      <c r="D208" s="10" t="s">
        <v>21</v>
      </c>
      <c r="E208" s="10" t="s">
        <v>20</v>
      </c>
      <c r="F208" s="10" t="s">
        <v>21</v>
      </c>
      <c r="G208" s="10" t="s">
        <v>20</v>
      </c>
      <c r="H208" s="10" t="s">
        <v>21</v>
      </c>
      <c r="I208" s="10" t="s">
        <v>20</v>
      </c>
      <c r="J208" s="10" t="s">
        <v>21</v>
      </c>
      <c r="K208" s="10" t="s">
        <v>20</v>
      </c>
      <c r="L208" s="10" t="s">
        <v>21</v>
      </c>
      <c r="M208" s="10" t="s">
        <v>20</v>
      </c>
      <c r="N208" s="11" t="s">
        <v>21</v>
      </c>
      <c r="O208" s="10" t="s">
        <v>20</v>
      </c>
      <c r="P208" s="11" t="s">
        <v>21</v>
      </c>
      <c r="Q208" s="74"/>
    </row>
    <row r="209" spans="1:31" x14ac:dyDescent="0.25">
      <c r="A209" s="3"/>
      <c r="B209" s="9" t="s">
        <v>22</v>
      </c>
      <c r="C209" s="12" t="s">
        <v>23</v>
      </c>
      <c r="D209" s="12" t="s">
        <v>24</v>
      </c>
      <c r="E209" s="12" t="s">
        <v>23</v>
      </c>
      <c r="F209" s="12" t="s">
        <v>24</v>
      </c>
      <c r="G209" s="12" t="s">
        <v>23</v>
      </c>
      <c r="H209" s="12" t="s">
        <v>24</v>
      </c>
      <c r="I209" s="12" t="s">
        <v>23</v>
      </c>
      <c r="J209" s="12" t="s">
        <v>24</v>
      </c>
      <c r="K209" s="12" t="s">
        <v>23</v>
      </c>
      <c r="L209" s="12" t="s">
        <v>24</v>
      </c>
      <c r="M209" s="12" t="s">
        <v>23</v>
      </c>
      <c r="N209" s="12" t="s">
        <v>24</v>
      </c>
      <c r="O209" s="12" t="s">
        <v>23</v>
      </c>
      <c r="P209" s="12" t="s">
        <v>24</v>
      </c>
      <c r="Q209" s="74"/>
      <c r="R209" s="3"/>
      <c r="S209" s="3"/>
      <c r="T209" s="3"/>
      <c r="U209" s="3"/>
      <c r="V209" s="3"/>
      <c r="W209" s="3"/>
    </row>
    <row r="210" spans="1:31" x14ac:dyDescent="0.25">
      <c r="B210" s="19" t="s">
        <v>72</v>
      </c>
      <c r="C210" s="33">
        <v>16419</v>
      </c>
      <c r="D210" s="34">
        <v>8537.880000000001</v>
      </c>
      <c r="E210" s="31">
        <v>12048</v>
      </c>
      <c r="F210" s="32">
        <v>6264.96</v>
      </c>
      <c r="G210" s="33">
        <v>9331</v>
      </c>
      <c r="H210" s="34">
        <v>4852.12</v>
      </c>
      <c r="I210" s="33">
        <v>5922</v>
      </c>
      <c r="J210" s="34">
        <v>3079.44</v>
      </c>
      <c r="K210" s="33">
        <v>3968</v>
      </c>
      <c r="L210" s="34">
        <v>2063.36</v>
      </c>
      <c r="M210" s="33">
        <v>2439</v>
      </c>
      <c r="N210" s="34">
        <v>1268.28</v>
      </c>
      <c r="O210" s="33">
        <v>1958</v>
      </c>
      <c r="P210" s="34">
        <v>1018.1600000000001</v>
      </c>
      <c r="Q210" s="74"/>
      <c r="R210" t="b">
        <v>1</v>
      </c>
      <c r="S210" t="b">
        <v>1</v>
      </c>
      <c r="T210" t="b">
        <v>1</v>
      </c>
      <c r="U210" t="b">
        <v>1</v>
      </c>
      <c r="V210" t="b">
        <v>1</v>
      </c>
      <c r="W210" t="b">
        <v>1</v>
      </c>
      <c r="X210" t="b">
        <v>1</v>
      </c>
      <c r="Y210" t="b">
        <v>1</v>
      </c>
      <c r="Z210" t="b">
        <v>1</v>
      </c>
      <c r="AA210" t="b">
        <v>1</v>
      </c>
      <c r="AB210" t="b">
        <v>1</v>
      </c>
      <c r="AC210" t="b">
        <v>1</v>
      </c>
      <c r="AD210" t="b">
        <v>1</v>
      </c>
      <c r="AE210" t="b">
        <v>1</v>
      </c>
    </row>
    <row r="211" spans="1:31" x14ac:dyDescent="0.25">
      <c r="B211" s="13" t="s">
        <v>73</v>
      </c>
      <c r="C211" s="31">
        <v>16419</v>
      </c>
      <c r="D211" s="32">
        <v>8537.880000000001</v>
      </c>
      <c r="E211" s="31">
        <v>12048</v>
      </c>
      <c r="F211" s="32">
        <v>6264.96</v>
      </c>
      <c r="G211" s="31">
        <v>9331</v>
      </c>
      <c r="H211" s="32">
        <v>4852.12</v>
      </c>
      <c r="I211" s="31">
        <v>5922</v>
      </c>
      <c r="J211" s="32">
        <v>3079.44</v>
      </c>
      <c r="K211" s="31">
        <v>3968</v>
      </c>
      <c r="L211" s="32">
        <v>2063.36</v>
      </c>
      <c r="M211" s="31">
        <v>2439</v>
      </c>
      <c r="N211" s="32">
        <v>1268.28</v>
      </c>
      <c r="O211" s="31">
        <v>1958</v>
      </c>
      <c r="P211" s="32">
        <v>1018.1600000000001</v>
      </c>
      <c r="Q211" s="74"/>
      <c r="R211" t="b">
        <v>1</v>
      </c>
      <c r="S211" t="b">
        <v>1</v>
      </c>
      <c r="T211" t="b">
        <v>1</v>
      </c>
      <c r="U211" t="b">
        <v>1</v>
      </c>
      <c r="V211" t="b">
        <v>1</v>
      </c>
      <c r="W211" t="b">
        <v>1</v>
      </c>
      <c r="X211" t="b">
        <v>1</v>
      </c>
      <c r="Y211" t="b">
        <v>1</v>
      </c>
      <c r="Z211" t="b">
        <v>1</v>
      </c>
      <c r="AA211" t="b">
        <v>1</v>
      </c>
      <c r="AB211" t="b">
        <v>1</v>
      </c>
      <c r="AC211" t="b">
        <v>1</v>
      </c>
      <c r="AD211" t="b">
        <v>1</v>
      </c>
      <c r="AE211" t="b">
        <v>1</v>
      </c>
    </row>
    <row r="212" spans="1:31" x14ac:dyDescent="0.25">
      <c r="B212" s="13" t="s">
        <v>74</v>
      </c>
      <c r="C212" s="31">
        <v>39031</v>
      </c>
      <c r="D212" s="32">
        <v>20296.12</v>
      </c>
      <c r="E212" s="31">
        <v>32791</v>
      </c>
      <c r="F212" s="32">
        <v>17051.32</v>
      </c>
      <c r="G212" s="31">
        <v>25134</v>
      </c>
      <c r="H212" s="32">
        <v>13069.68</v>
      </c>
      <c r="I212" s="31">
        <v>15189</v>
      </c>
      <c r="J212" s="32">
        <v>7898.2800000000007</v>
      </c>
      <c r="K212" s="31">
        <v>10423</v>
      </c>
      <c r="L212" s="32">
        <v>5419.96</v>
      </c>
      <c r="M212" s="31">
        <v>7301</v>
      </c>
      <c r="N212" s="32">
        <v>3796.52</v>
      </c>
      <c r="O212" s="31">
        <v>5785</v>
      </c>
      <c r="P212" s="32">
        <v>3008.2000000000003</v>
      </c>
      <c r="Q212" s="74"/>
      <c r="R212" t="b">
        <v>1</v>
      </c>
      <c r="S212" t="b">
        <v>1</v>
      </c>
      <c r="T212" t="b">
        <v>1</v>
      </c>
      <c r="U212" t="b">
        <v>1</v>
      </c>
      <c r="V212" t="b">
        <v>1</v>
      </c>
      <c r="W212" t="b">
        <v>1</v>
      </c>
      <c r="X212" t="b">
        <v>1</v>
      </c>
      <c r="Y212" t="b">
        <v>1</v>
      </c>
      <c r="Z212" t="b">
        <v>1</v>
      </c>
      <c r="AA212" t="b">
        <v>1</v>
      </c>
      <c r="AB212" t="b">
        <v>1</v>
      </c>
      <c r="AC212" t="b">
        <v>1</v>
      </c>
      <c r="AD212" t="b">
        <v>1</v>
      </c>
      <c r="AE212" t="b">
        <v>1</v>
      </c>
    </row>
    <row r="213" spans="1:31" x14ac:dyDescent="0.25">
      <c r="B213" s="13" t="s">
        <v>75</v>
      </c>
      <c r="C213" s="31">
        <v>43650</v>
      </c>
      <c r="D213" s="32">
        <v>22698</v>
      </c>
      <c r="E213" s="31">
        <v>36915</v>
      </c>
      <c r="F213" s="32">
        <v>19195.8</v>
      </c>
      <c r="G213" s="31">
        <v>27735</v>
      </c>
      <c r="H213" s="32">
        <v>14422.2</v>
      </c>
      <c r="I213" s="31">
        <v>18198</v>
      </c>
      <c r="J213" s="32">
        <v>9462.9600000000009</v>
      </c>
      <c r="K213" s="31">
        <v>13043</v>
      </c>
      <c r="L213" s="32">
        <v>6782.3600000000006</v>
      </c>
      <c r="M213" s="31">
        <v>9760</v>
      </c>
      <c r="N213" s="32">
        <v>5075.2</v>
      </c>
      <c r="O213" s="31">
        <v>7727</v>
      </c>
      <c r="P213" s="32">
        <v>4018.04</v>
      </c>
      <c r="Q213" s="74"/>
      <c r="R213" t="b">
        <v>1</v>
      </c>
      <c r="S213" t="b">
        <v>1</v>
      </c>
      <c r="T213" t="b">
        <v>1</v>
      </c>
      <c r="U213" t="b">
        <v>1</v>
      </c>
      <c r="V213" t="b">
        <v>1</v>
      </c>
      <c r="W213" t="b">
        <v>1</v>
      </c>
      <c r="X213" t="b">
        <v>1</v>
      </c>
      <c r="Y213" t="b">
        <v>1</v>
      </c>
      <c r="Z213" t="b">
        <v>1</v>
      </c>
      <c r="AA213" t="b">
        <v>1</v>
      </c>
      <c r="AB213" t="b">
        <v>1</v>
      </c>
      <c r="AC213" t="b">
        <v>1</v>
      </c>
      <c r="AD213" t="b">
        <v>1</v>
      </c>
      <c r="AE213" t="b">
        <v>1</v>
      </c>
    </row>
    <row r="214" spans="1:31" x14ac:dyDescent="0.25">
      <c r="B214" s="13" t="s">
        <v>76</v>
      </c>
      <c r="C214" s="31">
        <v>48759</v>
      </c>
      <c r="D214" s="32">
        <v>25354.68</v>
      </c>
      <c r="E214" s="31">
        <v>42803</v>
      </c>
      <c r="F214" s="32">
        <v>22257.56</v>
      </c>
      <c r="G214" s="31">
        <v>30976</v>
      </c>
      <c r="H214" s="32">
        <v>16107.52</v>
      </c>
      <c r="I214" s="31">
        <v>20389</v>
      </c>
      <c r="J214" s="32">
        <v>10602.28</v>
      </c>
      <c r="K214" s="31">
        <v>14464</v>
      </c>
      <c r="L214" s="32">
        <v>7521.2800000000007</v>
      </c>
      <c r="M214" s="31">
        <v>10715</v>
      </c>
      <c r="N214" s="32">
        <v>5571.8</v>
      </c>
      <c r="O214" s="31">
        <v>8475</v>
      </c>
      <c r="P214" s="32">
        <v>4407</v>
      </c>
      <c r="Q214" s="74"/>
      <c r="R214" t="b">
        <v>1</v>
      </c>
      <c r="S214" t="b">
        <v>1</v>
      </c>
      <c r="T214" t="b">
        <v>1</v>
      </c>
      <c r="U214" t="b">
        <v>1</v>
      </c>
      <c r="V214" t="b">
        <v>1</v>
      </c>
      <c r="W214" t="b">
        <v>1</v>
      </c>
      <c r="X214" t="b">
        <v>1</v>
      </c>
      <c r="Y214" t="b">
        <v>1</v>
      </c>
      <c r="Z214" t="b">
        <v>1</v>
      </c>
      <c r="AA214" t="b">
        <v>1</v>
      </c>
      <c r="AB214" t="b">
        <v>1</v>
      </c>
      <c r="AC214" t="b">
        <v>1</v>
      </c>
      <c r="AD214" t="b">
        <v>1</v>
      </c>
      <c r="AE214" t="b">
        <v>1</v>
      </c>
    </row>
    <row r="215" spans="1:31" x14ac:dyDescent="0.25">
      <c r="B215" s="13" t="s">
        <v>77</v>
      </c>
      <c r="C215" s="31">
        <v>70513</v>
      </c>
      <c r="D215" s="32">
        <v>36666.76</v>
      </c>
      <c r="E215" s="31">
        <v>58492</v>
      </c>
      <c r="F215" s="32">
        <v>30415.84</v>
      </c>
      <c r="G215" s="31">
        <v>43797</v>
      </c>
      <c r="H215" s="32">
        <v>22774.440000000002</v>
      </c>
      <c r="I215" s="31">
        <v>29551</v>
      </c>
      <c r="J215" s="32">
        <v>15366.52</v>
      </c>
      <c r="K215" s="31">
        <v>20836</v>
      </c>
      <c r="L215" s="32">
        <v>10834.720000000001</v>
      </c>
      <c r="M215" s="31">
        <v>16686</v>
      </c>
      <c r="N215" s="32">
        <v>8676.7200000000012</v>
      </c>
      <c r="O215" s="31">
        <v>13185</v>
      </c>
      <c r="P215" s="32">
        <v>6856.2</v>
      </c>
      <c r="Q215" s="74"/>
      <c r="R215" t="b">
        <v>1</v>
      </c>
      <c r="S215" t="b">
        <v>1</v>
      </c>
      <c r="T215" t="b">
        <v>1</v>
      </c>
      <c r="U215" t="b">
        <v>1</v>
      </c>
      <c r="V215" t="b">
        <v>1</v>
      </c>
      <c r="W215" t="b">
        <v>1</v>
      </c>
      <c r="X215" t="b">
        <v>1</v>
      </c>
      <c r="Y215" t="b">
        <v>1</v>
      </c>
      <c r="Z215" t="b">
        <v>1</v>
      </c>
      <c r="AA215" t="b">
        <v>1</v>
      </c>
      <c r="AB215" t="b">
        <v>1</v>
      </c>
      <c r="AC215" t="b">
        <v>1</v>
      </c>
      <c r="AD215" t="b">
        <v>1</v>
      </c>
      <c r="AE215" t="b">
        <v>1</v>
      </c>
    </row>
    <row r="216" spans="1:31" x14ac:dyDescent="0.25">
      <c r="B216" s="13" t="s">
        <v>36</v>
      </c>
      <c r="C216" s="31">
        <v>88631</v>
      </c>
      <c r="D216" s="32">
        <v>46088.12</v>
      </c>
      <c r="E216" s="31">
        <v>77046</v>
      </c>
      <c r="F216" s="32">
        <v>40063.919999999998</v>
      </c>
      <c r="G216" s="31">
        <v>58396</v>
      </c>
      <c r="H216" s="32">
        <v>30365.920000000002</v>
      </c>
      <c r="I216" s="31">
        <v>38220</v>
      </c>
      <c r="J216" s="32">
        <v>19874.400000000001</v>
      </c>
      <c r="K216" s="31">
        <v>28815</v>
      </c>
      <c r="L216" s="32">
        <v>14983.800000000001</v>
      </c>
      <c r="M216" s="31">
        <v>23396</v>
      </c>
      <c r="N216" s="32">
        <v>12165.92</v>
      </c>
      <c r="O216" s="31">
        <v>19379</v>
      </c>
      <c r="P216" s="32">
        <v>10077.08</v>
      </c>
      <c r="Q216" s="74"/>
      <c r="R216" t="b">
        <v>1</v>
      </c>
      <c r="S216" t="b">
        <v>1</v>
      </c>
      <c r="T216" t="b">
        <v>1</v>
      </c>
      <c r="U216" t="b">
        <v>1</v>
      </c>
      <c r="V216" t="b">
        <v>1</v>
      </c>
      <c r="W216" t="b">
        <v>1</v>
      </c>
      <c r="X216" t="b">
        <v>1</v>
      </c>
      <c r="Y216" t="b">
        <v>1</v>
      </c>
      <c r="Z216" t="b">
        <v>1</v>
      </c>
      <c r="AA216" t="b">
        <v>1</v>
      </c>
      <c r="AB216" t="b">
        <v>1</v>
      </c>
      <c r="AC216" t="b">
        <v>1</v>
      </c>
      <c r="AD216" t="b">
        <v>1</v>
      </c>
      <c r="AE216" t="b">
        <v>1</v>
      </c>
    </row>
    <row r="217" spans="1:31" x14ac:dyDescent="0.25">
      <c r="B217" s="13" t="s">
        <v>37</v>
      </c>
      <c r="C217" s="31">
        <v>90917</v>
      </c>
      <c r="D217" s="32">
        <v>47276.840000000004</v>
      </c>
      <c r="E217" s="31">
        <v>79034</v>
      </c>
      <c r="F217" s="32">
        <v>41097.68</v>
      </c>
      <c r="G217" s="31">
        <v>59897</v>
      </c>
      <c r="H217" s="32">
        <v>31146.440000000002</v>
      </c>
      <c r="I217" s="31">
        <v>39200</v>
      </c>
      <c r="J217" s="32">
        <v>20384</v>
      </c>
      <c r="K217" s="31">
        <v>29562</v>
      </c>
      <c r="L217" s="32">
        <v>15372.24</v>
      </c>
      <c r="M217" s="31">
        <v>24005</v>
      </c>
      <c r="N217" s="32">
        <v>12482.6</v>
      </c>
      <c r="O217" s="31">
        <v>19880</v>
      </c>
      <c r="P217" s="32">
        <v>10337.6</v>
      </c>
      <c r="Q217" s="74"/>
      <c r="R217" t="b">
        <v>1</v>
      </c>
      <c r="S217" t="b">
        <v>1</v>
      </c>
      <c r="T217" t="b">
        <v>1</v>
      </c>
      <c r="U217" t="b">
        <v>1</v>
      </c>
      <c r="V217" t="b">
        <v>1</v>
      </c>
      <c r="W217" t="b">
        <v>1</v>
      </c>
      <c r="X217" t="b">
        <v>1</v>
      </c>
      <c r="Y217" t="b">
        <v>1</v>
      </c>
      <c r="Z217" t="b">
        <v>1</v>
      </c>
      <c r="AA217" t="b">
        <v>1</v>
      </c>
      <c r="AB217" t="b">
        <v>1</v>
      </c>
      <c r="AC217" t="b">
        <v>1</v>
      </c>
      <c r="AD217" t="b">
        <v>1</v>
      </c>
      <c r="AE217" t="b">
        <v>1</v>
      </c>
    </row>
    <row r="218" spans="1:31" x14ac:dyDescent="0.25">
      <c r="B218" s="13" t="s">
        <v>38</v>
      </c>
      <c r="C218" s="31">
        <v>93240</v>
      </c>
      <c r="D218" s="32">
        <v>48484.800000000003</v>
      </c>
      <c r="E218" s="31">
        <v>81039</v>
      </c>
      <c r="F218" s="32">
        <v>42140.28</v>
      </c>
      <c r="G218" s="31">
        <v>61429</v>
      </c>
      <c r="H218" s="32">
        <v>31943.08</v>
      </c>
      <c r="I218" s="31">
        <v>40209</v>
      </c>
      <c r="J218" s="32">
        <v>20908.68</v>
      </c>
      <c r="K218" s="31">
        <v>30298</v>
      </c>
      <c r="L218" s="32">
        <v>15754.960000000001</v>
      </c>
      <c r="M218" s="31">
        <v>24619</v>
      </c>
      <c r="N218" s="32">
        <v>12801.880000000001</v>
      </c>
      <c r="O218" s="31">
        <v>20386</v>
      </c>
      <c r="P218" s="32">
        <v>10600.720000000001</v>
      </c>
      <c r="Q218" s="74"/>
      <c r="R218" t="b">
        <v>1</v>
      </c>
      <c r="S218" t="b">
        <v>1</v>
      </c>
      <c r="T218" t="b">
        <v>1</v>
      </c>
      <c r="U218" t="b">
        <v>1</v>
      </c>
      <c r="V218" t="b">
        <v>1</v>
      </c>
      <c r="W218" t="b">
        <v>1</v>
      </c>
      <c r="X218" t="b">
        <v>1</v>
      </c>
      <c r="Y218" t="b">
        <v>1</v>
      </c>
      <c r="Z218" t="b">
        <v>1</v>
      </c>
      <c r="AA218" t="b">
        <v>1</v>
      </c>
      <c r="AB218" t="b">
        <v>1</v>
      </c>
      <c r="AC218" t="b">
        <v>1</v>
      </c>
      <c r="AD218" t="b">
        <v>1</v>
      </c>
      <c r="AE218" t="b">
        <v>1</v>
      </c>
    </row>
    <row r="219" spans="1:31" x14ac:dyDescent="0.25">
      <c r="B219" s="13" t="s">
        <v>39</v>
      </c>
      <c r="C219" s="31">
        <v>95101</v>
      </c>
      <c r="D219" s="32">
        <v>49452.520000000004</v>
      </c>
      <c r="E219" s="31">
        <v>82680</v>
      </c>
      <c r="F219" s="32">
        <v>42993.599999999999</v>
      </c>
      <c r="G219" s="31">
        <v>62662</v>
      </c>
      <c r="H219" s="32">
        <v>32584.240000000002</v>
      </c>
      <c r="I219" s="31">
        <v>41011</v>
      </c>
      <c r="J219" s="32">
        <v>21325.72</v>
      </c>
      <c r="K219" s="31">
        <v>30919</v>
      </c>
      <c r="L219" s="32">
        <v>16077.880000000001</v>
      </c>
      <c r="M219" s="31">
        <v>25112</v>
      </c>
      <c r="N219" s="32">
        <v>13058.24</v>
      </c>
      <c r="O219" s="31">
        <v>20804</v>
      </c>
      <c r="P219" s="32">
        <v>10818.08</v>
      </c>
      <c r="Q219" s="74"/>
      <c r="R219" t="b">
        <v>1</v>
      </c>
      <c r="S219" t="b">
        <v>1</v>
      </c>
      <c r="T219" t="b">
        <v>1</v>
      </c>
      <c r="U219" t="b">
        <v>1</v>
      </c>
      <c r="V219" t="b">
        <v>1</v>
      </c>
      <c r="W219" t="b">
        <v>1</v>
      </c>
      <c r="X219" t="b">
        <v>1</v>
      </c>
      <c r="Y219" t="b">
        <v>1</v>
      </c>
      <c r="Z219" t="b">
        <v>1</v>
      </c>
      <c r="AA219" t="b">
        <v>1</v>
      </c>
      <c r="AB219" t="b">
        <v>1</v>
      </c>
      <c r="AC219" t="b">
        <v>1</v>
      </c>
      <c r="AD219" t="b">
        <v>1</v>
      </c>
      <c r="AE219" t="b">
        <v>1</v>
      </c>
    </row>
    <row r="220" spans="1:31" x14ac:dyDescent="0.25">
      <c r="B220" s="13" t="s">
        <v>40</v>
      </c>
      <c r="C220" s="31">
        <v>96992</v>
      </c>
      <c r="D220" s="32">
        <v>50435.840000000004</v>
      </c>
      <c r="E220" s="31">
        <v>84317</v>
      </c>
      <c r="F220" s="32">
        <v>43844.840000000004</v>
      </c>
      <c r="G220" s="31">
        <v>63895</v>
      </c>
      <c r="H220" s="32">
        <v>33225.4</v>
      </c>
      <c r="I220" s="31">
        <v>41820</v>
      </c>
      <c r="J220" s="32">
        <v>21746.400000000001</v>
      </c>
      <c r="K220" s="31">
        <v>31527</v>
      </c>
      <c r="L220" s="32">
        <v>16394.04</v>
      </c>
      <c r="M220" s="31">
        <v>25603</v>
      </c>
      <c r="N220" s="32">
        <v>13313.560000000001</v>
      </c>
      <c r="O220" s="31">
        <v>21203</v>
      </c>
      <c r="P220" s="32">
        <v>11025.56</v>
      </c>
      <c r="Q220" s="74"/>
      <c r="R220" t="b">
        <v>1</v>
      </c>
      <c r="S220" t="b">
        <v>1</v>
      </c>
      <c r="T220" t="b">
        <v>1</v>
      </c>
      <c r="U220" t="b">
        <v>1</v>
      </c>
      <c r="V220" t="b">
        <v>1</v>
      </c>
      <c r="W220" t="b">
        <v>1</v>
      </c>
      <c r="X220" t="b">
        <v>1</v>
      </c>
      <c r="Y220" t="b">
        <v>1</v>
      </c>
      <c r="Z220" t="b">
        <v>1</v>
      </c>
      <c r="AA220" t="b">
        <v>1</v>
      </c>
      <c r="AB220" t="b">
        <v>1</v>
      </c>
      <c r="AC220" t="b">
        <v>1</v>
      </c>
      <c r="AD220" t="b">
        <v>1</v>
      </c>
      <c r="AE220" t="b">
        <v>1</v>
      </c>
    </row>
    <row r="221" spans="1:31" x14ac:dyDescent="0.25">
      <c r="B221" s="13" t="s">
        <v>41</v>
      </c>
      <c r="C221" s="31">
        <v>138705</v>
      </c>
      <c r="D221" s="32">
        <v>72126.600000000006</v>
      </c>
      <c r="E221" s="31">
        <v>137649</v>
      </c>
      <c r="F221" s="32">
        <v>71577.48</v>
      </c>
      <c r="G221" s="31">
        <v>122770</v>
      </c>
      <c r="H221" s="32">
        <v>63840.4</v>
      </c>
      <c r="I221" s="31">
        <v>83950</v>
      </c>
      <c r="J221" s="32">
        <v>43654</v>
      </c>
      <c r="K221" s="31">
        <v>59817</v>
      </c>
      <c r="L221" s="32">
        <v>31104.84</v>
      </c>
      <c r="M221" s="31">
        <v>54297</v>
      </c>
      <c r="N221" s="32">
        <v>28234.440000000002</v>
      </c>
      <c r="O221" s="31">
        <v>46164</v>
      </c>
      <c r="P221" s="32">
        <v>24005.280000000002</v>
      </c>
      <c r="Q221" s="74"/>
      <c r="R221" t="b">
        <v>1</v>
      </c>
      <c r="S221" t="b">
        <v>1</v>
      </c>
      <c r="T221" t="b">
        <v>1</v>
      </c>
      <c r="U221" t="b">
        <v>1</v>
      </c>
      <c r="V221" t="b">
        <v>1</v>
      </c>
      <c r="W221" t="b">
        <v>1</v>
      </c>
      <c r="X221" t="b">
        <v>1</v>
      </c>
      <c r="Y221" t="b">
        <v>1</v>
      </c>
      <c r="Z221" t="b">
        <v>1</v>
      </c>
      <c r="AA221" t="b">
        <v>1</v>
      </c>
      <c r="AB221" t="b">
        <v>1</v>
      </c>
      <c r="AC221" t="b">
        <v>1</v>
      </c>
      <c r="AD221" t="b">
        <v>1</v>
      </c>
      <c r="AE221" t="b">
        <v>1</v>
      </c>
    </row>
    <row r="222" spans="1:31" x14ac:dyDescent="0.25">
      <c r="B222" s="13" t="s">
        <v>42</v>
      </c>
      <c r="C222" s="31">
        <v>142304</v>
      </c>
      <c r="D222" s="32">
        <v>73998.080000000002</v>
      </c>
      <c r="E222" s="31">
        <v>141206</v>
      </c>
      <c r="F222" s="32">
        <v>73427.12</v>
      </c>
      <c r="G222" s="31">
        <v>125926</v>
      </c>
      <c r="H222" s="32">
        <v>65481.520000000004</v>
      </c>
      <c r="I222" s="31">
        <v>86113</v>
      </c>
      <c r="J222" s="32">
        <v>44778.76</v>
      </c>
      <c r="K222" s="31">
        <v>61353</v>
      </c>
      <c r="L222" s="32">
        <v>31903.56</v>
      </c>
      <c r="M222" s="31">
        <v>55692</v>
      </c>
      <c r="N222" s="32">
        <v>28959.84</v>
      </c>
      <c r="O222" s="31">
        <v>47354</v>
      </c>
      <c r="P222" s="32">
        <v>24624.080000000002</v>
      </c>
      <c r="Q222" s="74"/>
      <c r="R222" t="b">
        <v>1</v>
      </c>
      <c r="S222" t="b">
        <v>1</v>
      </c>
      <c r="T222" t="b">
        <v>1</v>
      </c>
      <c r="U222" t="b">
        <v>1</v>
      </c>
      <c r="V222" t="b">
        <v>1</v>
      </c>
      <c r="W222" t="b">
        <v>1</v>
      </c>
      <c r="X222" t="b">
        <v>1</v>
      </c>
      <c r="Y222" t="b">
        <v>1</v>
      </c>
      <c r="Z222" t="b">
        <v>1</v>
      </c>
      <c r="AA222" t="b">
        <v>1</v>
      </c>
      <c r="AB222" t="b">
        <v>1</v>
      </c>
      <c r="AC222" t="b">
        <v>1</v>
      </c>
      <c r="AD222" t="b">
        <v>1</v>
      </c>
      <c r="AE222" t="b">
        <v>1</v>
      </c>
    </row>
    <row r="223" spans="1:31" x14ac:dyDescent="0.25">
      <c r="B223" s="13" t="s">
        <v>43</v>
      </c>
      <c r="C223" s="31">
        <v>145919</v>
      </c>
      <c r="D223" s="32">
        <v>75877.88</v>
      </c>
      <c r="E223" s="31">
        <v>144804</v>
      </c>
      <c r="F223" s="32">
        <v>75298.080000000002</v>
      </c>
      <c r="G223" s="31">
        <v>129133</v>
      </c>
      <c r="H223" s="32">
        <v>67149.16</v>
      </c>
      <c r="I223" s="31">
        <v>88307</v>
      </c>
      <c r="J223" s="32">
        <v>45919.64</v>
      </c>
      <c r="K223" s="31">
        <v>62921</v>
      </c>
      <c r="L223" s="32">
        <v>32718.920000000002</v>
      </c>
      <c r="M223" s="31">
        <v>57116</v>
      </c>
      <c r="N223" s="32">
        <v>29700.32</v>
      </c>
      <c r="O223" s="31">
        <v>48563</v>
      </c>
      <c r="P223" s="32">
        <v>25252.760000000002</v>
      </c>
      <c r="Q223" s="74"/>
      <c r="R223" t="b">
        <v>1</v>
      </c>
      <c r="S223" t="b">
        <v>1</v>
      </c>
      <c r="T223" t="b">
        <v>1</v>
      </c>
      <c r="U223" t="b">
        <v>1</v>
      </c>
      <c r="V223" t="b">
        <v>1</v>
      </c>
      <c r="W223" t="b">
        <v>1</v>
      </c>
      <c r="X223" t="b">
        <v>1</v>
      </c>
      <c r="Y223" t="b">
        <v>1</v>
      </c>
      <c r="Z223" t="b">
        <v>1</v>
      </c>
      <c r="AA223" t="b">
        <v>1</v>
      </c>
      <c r="AB223" t="b">
        <v>1</v>
      </c>
      <c r="AC223" t="b">
        <v>1</v>
      </c>
      <c r="AD223" t="b">
        <v>1</v>
      </c>
      <c r="AE223" t="b">
        <v>1</v>
      </c>
    </row>
    <row r="224" spans="1:31" x14ac:dyDescent="0.25">
      <c r="B224" s="13" t="s">
        <v>44</v>
      </c>
      <c r="C224" s="31">
        <v>148848</v>
      </c>
      <c r="D224" s="32">
        <v>77400.960000000006</v>
      </c>
      <c r="E224" s="31">
        <v>147705</v>
      </c>
      <c r="F224" s="32">
        <v>76806.600000000006</v>
      </c>
      <c r="G224" s="31">
        <v>131720</v>
      </c>
      <c r="H224" s="32">
        <v>68494.400000000009</v>
      </c>
      <c r="I224" s="31">
        <v>90078</v>
      </c>
      <c r="J224" s="32">
        <v>46840.560000000005</v>
      </c>
      <c r="K224" s="31">
        <v>64181</v>
      </c>
      <c r="L224" s="32">
        <v>33374.120000000003</v>
      </c>
      <c r="M224" s="31">
        <v>58263</v>
      </c>
      <c r="N224" s="32">
        <v>30296.760000000002</v>
      </c>
      <c r="O224" s="31">
        <v>49534</v>
      </c>
      <c r="P224" s="32">
        <v>25757.68</v>
      </c>
      <c r="Q224" s="74"/>
      <c r="R224" t="b">
        <v>1</v>
      </c>
      <c r="S224" t="b">
        <v>1</v>
      </c>
      <c r="T224" t="b">
        <v>1</v>
      </c>
      <c r="U224" t="b">
        <v>1</v>
      </c>
      <c r="V224" t="b">
        <v>1</v>
      </c>
      <c r="W224" t="b">
        <v>1</v>
      </c>
      <c r="X224" t="b">
        <v>1</v>
      </c>
      <c r="Y224" t="b">
        <v>1</v>
      </c>
      <c r="Z224" t="b">
        <v>1</v>
      </c>
      <c r="AA224" t="b">
        <v>1</v>
      </c>
      <c r="AB224" t="b">
        <v>1</v>
      </c>
      <c r="AC224" t="b">
        <v>1</v>
      </c>
      <c r="AD224" t="b">
        <v>1</v>
      </c>
      <c r="AE224" t="b">
        <v>1</v>
      </c>
    </row>
    <row r="225" spans="2:31" x14ac:dyDescent="0.25">
      <c r="B225" s="13" t="s">
        <v>45</v>
      </c>
      <c r="C225" s="31">
        <v>151798</v>
      </c>
      <c r="D225" s="32">
        <v>78934.960000000006</v>
      </c>
      <c r="E225" s="31">
        <v>150645</v>
      </c>
      <c r="F225" s="32">
        <v>78335.400000000009</v>
      </c>
      <c r="G225" s="31">
        <v>134351</v>
      </c>
      <c r="H225" s="32">
        <v>69862.52</v>
      </c>
      <c r="I225" s="31">
        <v>91875</v>
      </c>
      <c r="J225" s="32">
        <v>47775</v>
      </c>
      <c r="K225" s="31">
        <v>65453</v>
      </c>
      <c r="L225" s="32">
        <v>34035.56</v>
      </c>
      <c r="M225" s="31">
        <v>59405</v>
      </c>
      <c r="N225" s="32">
        <v>30890.600000000002</v>
      </c>
      <c r="O225" s="31">
        <v>50524</v>
      </c>
      <c r="P225" s="32">
        <v>26272.48</v>
      </c>
      <c r="Q225" s="74"/>
      <c r="R225" t="b">
        <v>1</v>
      </c>
      <c r="S225" t="b">
        <v>1</v>
      </c>
      <c r="T225" t="b">
        <v>1</v>
      </c>
      <c r="U225" t="b">
        <v>1</v>
      </c>
      <c r="V225" t="b">
        <v>1</v>
      </c>
      <c r="W225" t="b">
        <v>1</v>
      </c>
      <c r="X225" t="b">
        <v>1</v>
      </c>
      <c r="Y225" t="b">
        <v>1</v>
      </c>
      <c r="Z225" t="b">
        <v>1</v>
      </c>
      <c r="AA225" t="b">
        <v>1</v>
      </c>
      <c r="AB225" t="b">
        <v>1</v>
      </c>
      <c r="AC225" t="b">
        <v>1</v>
      </c>
      <c r="AD225" t="b">
        <v>1</v>
      </c>
      <c r="AE225" t="b">
        <v>1</v>
      </c>
    </row>
    <row r="226" spans="2:31" x14ac:dyDescent="0.25">
      <c r="B226" s="13" t="s">
        <v>78</v>
      </c>
      <c r="C226" s="31">
        <v>169081</v>
      </c>
      <c r="D226" s="32">
        <v>87922.12000000001</v>
      </c>
      <c r="E226" s="31">
        <v>168859</v>
      </c>
      <c r="F226" s="32">
        <v>87806.680000000008</v>
      </c>
      <c r="G226" s="31">
        <v>154843</v>
      </c>
      <c r="H226" s="32">
        <v>80518.36</v>
      </c>
      <c r="I226" s="31">
        <v>104263</v>
      </c>
      <c r="J226" s="32">
        <v>54216.76</v>
      </c>
      <c r="K226" s="31">
        <v>71362</v>
      </c>
      <c r="L226" s="32">
        <v>37108.239999999998</v>
      </c>
      <c r="M226" s="31">
        <v>63333</v>
      </c>
      <c r="N226" s="32">
        <v>32933.160000000003</v>
      </c>
      <c r="O226" s="31">
        <v>55853</v>
      </c>
      <c r="P226" s="32">
        <v>29043.56</v>
      </c>
      <c r="Q226" s="74"/>
      <c r="R226" t="b">
        <v>1</v>
      </c>
      <c r="S226" t="b">
        <v>1</v>
      </c>
      <c r="T226" t="b">
        <v>1</v>
      </c>
      <c r="U226" t="b">
        <v>1</v>
      </c>
      <c r="V226" t="b">
        <v>1</v>
      </c>
      <c r="W226" t="b">
        <v>1</v>
      </c>
      <c r="X226" t="b">
        <v>1</v>
      </c>
      <c r="Y226" t="b">
        <v>1</v>
      </c>
      <c r="Z226" t="b">
        <v>1</v>
      </c>
      <c r="AA226" t="b">
        <v>1</v>
      </c>
      <c r="AB226" t="b">
        <v>1</v>
      </c>
      <c r="AC226" t="b">
        <v>1</v>
      </c>
      <c r="AD226" t="b">
        <v>1</v>
      </c>
      <c r="AE226" t="b">
        <v>1</v>
      </c>
    </row>
    <row r="227" spans="2:31" x14ac:dyDescent="0.25">
      <c r="B227" s="16"/>
    </row>
  </sheetData>
  <sheetProtection password="CF11" sheet="1" objects="1" scenarios="1"/>
  <mergeCells count="74">
    <mergeCell ref="Q7:Q26"/>
    <mergeCell ref="C7:D7"/>
    <mergeCell ref="E7:F7"/>
    <mergeCell ref="G7:H7"/>
    <mergeCell ref="I7:J7"/>
    <mergeCell ref="K7:L7"/>
    <mergeCell ref="O7:P7"/>
    <mergeCell ref="M7:N7"/>
    <mergeCell ref="Q32:Q51"/>
    <mergeCell ref="C32:D32"/>
    <mergeCell ref="E32:F32"/>
    <mergeCell ref="G32:H32"/>
    <mergeCell ref="I32:J32"/>
    <mergeCell ref="K32:L32"/>
    <mergeCell ref="O32:P32"/>
    <mergeCell ref="M32:N32"/>
    <mergeCell ref="Q57:Q76"/>
    <mergeCell ref="C57:D57"/>
    <mergeCell ref="E57:F57"/>
    <mergeCell ref="G57:H57"/>
    <mergeCell ref="I57:J57"/>
    <mergeCell ref="K57:L57"/>
    <mergeCell ref="O57:P57"/>
    <mergeCell ref="M57:N57"/>
    <mergeCell ref="Q82:Q101"/>
    <mergeCell ref="C82:D82"/>
    <mergeCell ref="E82:F82"/>
    <mergeCell ref="G82:H82"/>
    <mergeCell ref="I82:J82"/>
    <mergeCell ref="K82:L82"/>
    <mergeCell ref="O82:P82"/>
    <mergeCell ref="M82:N82"/>
    <mergeCell ref="Q107:Q126"/>
    <mergeCell ref="C107:D107"/>
    <mergeCell ref="E107:F107"/>
    <mergeCell ref="G107:H107"/>
    <mergeCell ref="I107:J107"/>
    <mergeCell ref="K107:L107"/>
    <mergeCell ref="O107:P107"/>
    <mergeCell ref="M107:N107"/>
    <mergeCell ref="Q132:Q151"/>
    <mergeCell ref="C132:D132"/>
    <mergeCell ref="E132:F132"/>
    <mergeCell ref="G132:H132"/>
    <mergeCell ref="I132:J132"/>
    <mergeCell ref="K132:L132"/>
    <mergeCell ref="O132:P132"/>
    <mergeCell ref="M132:N132"/>
    <mergeCell ref="O182:P182"/>
    <mergeCell ref="M182:N182"/>
    <mergeCell ref="Q157:Q176"/>
    <mergeCell ref="C157:D157"/>
    <mergeCell ref="E157:F157"/>
    <mergeCell ref="G157:H157"/>
    <mergeCell ref="I157:J157"/>
    <mergeCell ref="K157:L157"/>
    <mergeCell ref="O157:P157"/>
    <mergeCell ref="M157:N157"/>
    <mergeCell ref="B2:P2"/>
    <mergeCell ref="B80:P80"/>
    <mergeCell ref="Q207:Q226"/>
    <mergeCell ref="C207:D207"/>
    <mergeCell ref="E207:F207"/>
    <mergeCell ref="G207:H207"/>
    <mergeCell ref="I207:J207"/>
    <mergeCell ref="K207:L207"/>
    <mergeCell ref="O207:P207"/>
    <mergeCell ref="M207:N207"/>
    <mergeCell ref="Q182:Q201"/>
    <mergeCell ref="C182:D182"/>
    <mergeCell ref="E182:F182"/>
    <mergeCell ref="G182:H182"/>
    <mergeCell ref="I182:J182"/>
    <mergeCell ref="K182:L182"/>
  </mergeCells>
  <conditionalFormatting sqref="R10:X26">
    <cfRule type="containsText" dxfId="114" priority="20" operator="containsText" text="True">
      <formula>NOT(ISERROR(SEARCH("True",R10)))</formula>
    </cfRule>
  </conditionalFormatting>
  <conditionalFormatting sqref="R35:X51">
    <cfRule type="containsText" dxfId="113" priority="19" operator="containsText" text="True">
      <formula>NOT(ISERROR(SEARCH("True",R35)))</formula>
    </cfRule>
  </conditionalFormatting>
  <conditionalFormatting sqref="R60:X76">
    <cfRule type="containsText" dxfId="112" priority="18" operator="containsText" text="True">
      <formula>NOT(ISERROR(SEARCH("True",R60)))</formula>
    </cfRule>
  </conditionalFormatting>
  <conditionalFormatting sqref="R85:X101">
    <cfRule type="containsText" dxfId="111" priority="17" operator="containsText" text="True">
      <formula>NOT(ISERROR(SEARCH("True",R85)))</formula>
    </cfRule>
    <cfRule type="containsText" dxfId="110" priority="16" operator="containsText" text="True">
      <formula>NOT(ISERROR(SEARCH("True",R85)))</formula>
    </cfRule>
  </conditionalFormatting>
  <conditionalFormatting sqref="R110:X126">
    <cfRule type="containsText" dxfId="109" priority="15" operator="containsText" text="True">
      <formula>NOT(ISERROR(SEARCH("True",R110)))</formula>
    </cfRule>
  </conditionalFormatting>
  <conditionalFormatting sqref="R135:X151">
    <cfRule type="containsText" dxfId="108" priority="14" operator="containsText" text="True">
      <formula>NOT(ISERROR(SEARCH("True",R135)))</formula>
    </cfRule>
  </conditionalFormatting>
  <conditionalFormatting sqref="R160:X176">
    <cfRule type="containsText" dxfId="107" priority="13" operator="containsText" text="True">
      <formula>NOT(ISERROR(SEARCH("True",R160)))</formula>
    </cfRule>
  </conditionalFormatting>
  <conditionalFormatting sqref="R185:X201">
    <cfRule type="containsText" dxfId="106" priority="12" operator="containsText" text="True">
      <formula>NOT(ISERROR(SEARCH("True",R185)))</formula>
    </cfRule>
  </conditionalFormatting>
  <conditionalFormatting sqref="R210:X226">
    <cfRule type="containsText" dxfId="105" priority="11" operator="containsText" text="True">
      <formula>NOT(ISERROR(SEARCH("True",R210)))</formula>
    </cfRule>
    <cfRule type="containsText" dxfId="104" priority="10" operator="containsText" text="False">
      <formula>NOT(ISERROR(SEARCH("False",R210)))</formula>
    </cfRule>
  </conditionalFormatting>
  <conditionalFormatting sqref="Y210:AE226">
    <cfRule type="containsText" dxfId="103" priority="9" operator="containsText" text="True">
      <formula>NOT(ISERROR(SEARCH("True",Y210)))</formula>
    </cfRule>
  </conditionalFormatting>
  <conditionalFormatting sqref="Y185:AE201">
    <cfRule type="containsText" dxfId="102" priority="8" operator="containsText" text="True">
      <formula>NOT(ISERROR(SEARCH("True",Y185)))</formula>
    </cfRule>
  </conditionalFormatting>
  <conditionalFormatting sqref="Y160:AE176">
    <cfRule type="containsText" dxfId="101" priority="7" operator="containsText" text="True">
      <formula>NOT(ISERROR(SEARCH("True",Y160)))</formula>
    </cfRule>
  </conditionalFormatting>
  <conditionalFormatting sqref="Y135:AE151">
    <cfRule type="containsText" dxfId="100" priority="6" operator="containsText" text="True">
      <formula>NOT(ISERROR(SEARCH("True",Y135)))</formula>
    </cfRule>
  </conditionalFormatting>
  <conditionalFormatting sqref="Y110:AE126">
    <cfRule type="containsText" dxfId="99" priority="5" operator="containsText" text="True">
      <formula>NOT(ISERROR(SEARCH("True",Y110)))</formula>
    </cfRule>
  </conditionalFormatting>
  <conditionalFormatting sqref="Y85:AE101">
    <cfRule type="containsText" dxfId="98" priority="4" operator="containsText" text="True">
      <formula>NOT(ISERROR(SEARCH("True",Y85)))</formula>
    </cfRule>
  </conditionalFormatting>
  <conditionalFormatting sqref="Y60:AE76">
    <cfRule type="containsText" dxfId="97" priority="3" operator="containsText" text="True">
      <formula>NOT(ISERROR(SEARCH("True",Y60)))</formula>
    </cfRule>
  </conditionalFormatting>
  <conditionalFormatting sqref="Y35:AE51">
    <cfRule type="containsText" dxfId="96" priority="2" operator="containsText" text="True">
      <formula>NOT(ISERROR(SEARCH("True",Y35)))</formula>
    </cfRule>
  </conditionalFormatting>
  <conditionalFormatting sqref="Y10:AE26">
    <cfRule type="containsText" dxfId="95" priority="1" operator="containsText" text="True">
      <formula>NOT(ISERROR(SEARCH("True",Y10)))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AE453"/>
  <sheetViews>
    <sheetView zoomScale="75" zoomScaleNormal="75" workbookViewId="0">
      <selection activeCell="Q433" sqref="Q433:Q452"/>
    </sheetView>
  </sheetViews>
  <sheetFormatPr baseColWidth="10" defaultColWidth="11" defaultRowHeight="15.75" x14ac:dyDescent="0.25"/>
  <cols>
    <col min="1" max="1" width="1.625" customWidth="1"/>
    <col min="2" max="2" width="42" customWidth="1"/>
    <col min="18" max="31" width="0" hidden="1" customWidth="1"/>
  </cols>
  <sheetData>
    <row r="2" spans="1:31" ht="16.5" thickBot="1" x14ac:dyDescent="0.3"/>
    <row r="3" spans="1:31" ht="47.1" customHeight="1" thickBot="1" x14ac:dyDescent="0.3">
      <c r="B3" s="71" t="s">
        <v>120</v>
      </c>
      <c r="C3" s="72"/>
      <c r="D3" s="72"/>
      <c r="E3" s="72"/>
      <c r="F3" s="72"/>
      <c r="G3" s="72"/>
      <c r="H3" s="72"/>
      <c r="I3" s="72"/>
      <c r="J3" s="72"/>
      <c r="K3" s="72"/>
      <c r="L3" s="72"/>
      <c r="M3" s="72"/>
      <c r="N3" s="72"/>
      <c r="O3" s="72"/>
      <c r="P3" s="73"/>
    </row>
    <row r="5" spans="1:31" x14ac:dyDescent="0.25">
      <c r="A5" s="3"/>
      <c r="B5" s="3"/>
      <c r="C5" s="4"/>
      <c r="D5" s="3"/>
      <c r="E5" s="3"/>
      <c r="F5" s="3"/>
      <c r="G5" s="3"/>
      <c r="H5" s="3"/>
      <c r="I5" s="3"/>
      <c r="J5" s="3"/>
      <c r="K5" s="3"/>
      <c r="L5" s="3"/>
      <c r="M5" s="3"/>
      <c r="N5" s="3"/>
      <c r="O5" s="3"/>
      <c r="P5" s="3"/>
      <c r="Q5" s="3"/>
      <c r="R5" s="3"/>
      <c r="S5" s="3"/>
      <c r="T5" s="3"/>
      <c r="U5" s="3"/>
      <c r="V5" s="3"/>
      <c r="W5" s="3"/>
    </row>
    <row r="6" spans="1:31" ht="18.75" x14ac:dyDescent="0.25">
      <c r="A6" s="3"/>
      <c r="B6" s="5" t="s">
        <v>96</v>
      </c>
      <c r="C6" s="6"/>
      <c r="D6" s="3"/>
      <c r="E6" s="3"/>
      <c r="F6" s="3"/>
      <c r="G6" s="3"/>
      <c r="H6" s="3"/>
      <c r="I6" s="3"/>
      <c r="J6" s="3"/>
      <c r="K6" s="3"/>
      <c r="L6" s="3"/>
      <c r="M6" s="3"/>
      <c r="N6" s="3"/>
      <c r="O6" s="3"/>
      <c r="P6" s="3"/>
      <c r="Q6" s="3"/>
      <c r="R6" s="3"/>
      <c r="S6" s="3"/>
      <c r="T6" s="3"/>
      <c r="U6" s="3"/>
      <c r="V6" s="3"/>
      <c r="W6" s="3"/>
    </row>
    <row r="7" spans="1:31" x14ac:dyDescent="0.25">
      <c r="A7" s="3"/>
      <c r="B7" s="3"/>
      <c r="C7" s="3"/>
      <c r="D7" s="3"/>
      <c r="E7" s="3"/>
      <c r="F7" s="3"/>
      <c r="G7" s="3"/>
      <c r="H7" s="3"/>
      <c r="I7" s="3"/>
      <c r="J7" s="3"/>
      <c r="K7" s="3"/>
      <c r="L7" s="3"/>
      <c r="M7" s="3"/>
      <c r="N7" s="3"/>
      <c r="O7" s="3"/>
      <c r="P7" s="3"/>
      <c r="Q7" s="3"/>
      <c r="R7" s="3"/>
      <c r="S7" s="3"/>
      <c r="T7" s="3"/>
      <c r="U7" s="3"/>
      <c r="V7" s="3"/>
      <c r="W7" s="3"/>
    </row>
    <row r="8" spans="1:31" ht="16.350000000000001" customHeight="1" x14ac:dyDescent="0.25">
      <c r="A8" s="3"/>
      <c r="B8" s="7" t="s">
        <v>3</v>
      </c>
      <c r="C8" s="68" t="s">
        <v>70</v>
      </c>
      <c r="D8" s="69"/>
      <c r="E8" s="68" t="s">
        <v>71</v>
      </c>
      <c r="F8" s="69"/>
      <c r="G8" s="68" t="s">
        <v>12</v>
      </c>
      <c r="H8" s="69"/>
      <c r="I8" s="68" t="s">
        <v>13</v>
      </c>
      <c r="J8" s="69"/>
      <c r="K8" s="68" t="s">
        <v>14</v>
      </c>
      <c r="L8" s="69"/>
      <c r="M8" s="68" t="s">
        <v>15</v>
      </c>
      <c r="N8" s="69"/>
      <c r="O8" s="68" t="s">
        <v>16</v>
      </c>
      <c r="P8" s="69"/>
      <c r="Q8" s="74" t="s">
        <v>139</v>
      </c>
      <c r="R8" s="3"/>
      <c r="S8" s="3"/>
      <c r="T8" s="3"/>
      <c r="U8" s="3"/>
      <c r="V8" s="3"/>
      <c r="W8" s="3"/>
    </row>
    <row r="9" spans="1:31" x14ac:dyDescent="0.25">
      <c r="A9" s="3"/>
      <c r="B9" s="9" t="s">
        <v>19</v>
      </c>
      <c r="C9" s="10" t="s">
        <v>20</v>
      </c>
      <c r="D9" s="10" t="s">
        <v>21</v>
      </c>
      <c r="E9" s="10" t="s">
        <v>20</v>
      </c>
      <c r="F9" s="10" t="s">
        <v>21</v>
      </c>
      <c r="G9" s="10" t="s">
        <v>20</v>
      </c>
      <c r="H9" s="10" t="s">
        <v>21</v>
      </c>
      <c r="I9" s="10" t="s">
        <v>20</v>
      </c>
      <c r="J9" s="10" t="s">
        <v>21</v>
      </c>
      <c r="K9" s="10" t="s">
        <v>20</v>
      </c>
      <c r="L9" s="10" t="s">
        <v>21</v>
      </c>
      <c r="M9" s="10" t="s">
        <v>20</v>
      </c>
      <c r="N9" s="11" t="s">
        <v>21</v>
      </c>
      <c r="O9" s="10" t="s">
        <v>20</v>
      </c>
      <c r="P9" s="11" t="s">
        <v>21</v>
      </c>
      <c r="Q9" s="74"/>
      <c r="R9" s="3"/>
      <c r="S9" s="3"/>
      <c r="T9" s="3"/>
      <c r="U9" s="3"/>
      <c r="V9" s="3"/>
      <c r="W9" s="3"/>
    </row>
    <row r="10" spans="1:31" x14ac:dyDescent="0.25">
      <c r="A10" s="3"/>
      <c r="B10" s="9" t="s">
        <v>22</v>
      </c>
      <c r="C10" s="12" t="s">
        <v>23</v>
      </c>
      <c r="D10" s="12" t="s">
        <v>24</v>
      </c>
      <c r="E10" s="12" t="s">
        <v>23</v>
      </c>
      <c r="F10" s="12" t="s">
        <v>24</v>
      </c>
      <c r="G10" s="12" t="s">
        <v>23</v>
      </c>
      <c r="H10" s="12" t="s">
        <v>24</v>
      </c>
      <c r="I10" s="12" t="s">
        <v>23</v>
      </c>
      <c r="J10" s="12" t="s">
        <v>24</v>
      </c>
      <c r="K10" s="12" t="s">
        <v>23</v>
      </c>
      <c r="L10" s="12" t="s">
        <v>24</v>
      </c>
      <c r="M10" s="12" t="s">
        <v>23</v>
      </c>
      <c r="N10" s="12" t="s">
        <v>24</v>
      </c>
      <c r="O10" s="12" t="s">
        <v>23</v>
      </c>
      <c r="P10" s="12" t="s">
        <v>24</v>
      </c>
      <c r="Q10" s="74"/>
      <c r="R10" s="3"/>
      <c r="S10" s="3"/>
      <c r="T10" s="3"/>
      <c r="U10" s="3"/>
      <c r="V10" s="3"/>
      <c r="W10" s="3"/>
    </row>
    <row r="11" spans="1:31" x14ac:dyDescent="0.25">
      <c r="A11" s="3"/>
      <c r="B11" s="19" t="s">
        <v>72</v>
      </c>
      <c r="C11" s="33">
        <v>12828</v>
      </c>
      <c r="D11" s="34">
        <v>6670.56</v>
      </c>
      <c r="E11" s="33">
        <v>9303</v>
      </c>
      <c r="F11" s="34">
        <v>4837.5600000000004</v>
      </c>
      <c r="G11" s="33">
        <v>7279</v>
      </c>
      <c r="H11" s="34">
        <v>3785.08</v>
      </c>
      <c r="I11" s="33">
        <v>4637</v>
      </c>
      <c r="J11" s="34">
        <v>2411.2400000000002</v>
      </c>
      <c r="K11" s="33">
        <v>3059</v>
      </c>
      <c r="L11" s="34">
        <v>1590.68</v>
      </c>
      <c r="M11" s="33">
        <v>1916</v>
      </c>
      <c r="N11" s="34">
        <v>996.32</v>
      </c>
      <c r="O11" s="33">
        <v>1464</v>
      </c>
      <c r="P11" s="34">
        <v>761.28</v>
      </c>
      <c r="Q11" s="74"/>
      <c r="R11" s="14" t="b">
        <v>1</v>
      </c>
      <c r="S11" s="14" t="b">
        <v>1</v>
      </c>
      <c r="T11" s="14" t="b">
        <v>1</v>
      </c>
      <c r="U11" s="14" t="b">
        <v>1</v>
      </c>
      <c r="V11" s="14" t="b">
        <v>1</v>
      </c>
      <c r="W11" s="14" t="b">
        <v>1</v>
      </c>
      <c r="X11" t="b">
        <v>1</v>
      </c>
      <c r="Y11" t="b">
        <v>1</v>
      </c>
      <c r="Z11" t="b">
        <v>1</v>
      </c>
      <c r="AA11" t="b">
        <v>1</v>
      </c>
      <c r="AB11" t="b">
        <v>1</v>
      </c>
      <c r="AC11" t="b">
        <v>1</v>
      </c>
      <c r="AD11" t="b">
        <v>1</v>
      </c>
      <c r="AE11" t="b">
        <v>1</v>
      </c>
    </row>
    <row r="12" spans="1:31" x14ac:dyDescent="0.25">
      <c r="A12" s="3"/>
      <c r="B12" s="13" t="s">
        <v>73</v>
      </c>
      <c r="C12" s="33">
        <v>12828</v>
      </c>
      <c r="D12" s="34">
        <v>6670.56</v>
      </c>
      <c r="E12" s="33">
        <v>9303</v>
      </c>
      <c r="F12" s="34">
        <v>4837.5600000000004</v>
      </c>
      <c r="G12" s="33">
        <v>7279</v>
      </c>
      <c r="H12" s="34">
        <v>3785.08</v>
      </c>
      <c r="I12" s="33">
        <v>4637</v>
      </c>
      <c r="J12" s="34">
        <v>2411.2400000000002</v>
      </c>
      <c r="K12" s="33">
        <v>3059</v>
      </c>
      <c r="L12" s="34">
        <v>1590.68</v>
      </c>
      <c r="M12" s="33">
        <v>1916</v>
      </c>
      <c r="N12" s="34">
        <v>996.32</v>
      </c>
      <c r="O12" s="33">
        <v>1464</v>
      </c>
      <c r="P12" s="34">
        <v>761.28</v>
      </c>
      <c r="Q12" s="74"/>
      <c r="R12" s="14" t="b">
        <v>1</v>
      </c>
      <c r="S12" s="14" t="b">
        <v>1</v>
      </c>
      <c r="T12" s="14" t="b">
        <v>1</v>
      </c>
      <c r="U12" s="14" t="b">
        <v>1</v>
      </c>
      <c r="V12" s="14" t="b">
        <v>1</v>
      </c>
      <c r="W12" s="14" t="b">
        <v>1</v>
      </c>
      <c r="X12" t="b">
        <v>1</v>
      </c>
      <c r="Y12" t="b">
        <v>1</v>
      </c>
      <c r="Z12" t="b">
        <v>1</v>
      </c>
      <c r="AA12" t="b">
        <v>1</v>
      </c>
      <c r="AB12" t="b">
        <v>1</v>
      </c>
      <c r="AC12" t="b">
        <v>1</v>
      </c>
      <c r="AD12" t="b">
        <v>1</v>
      </c>
      <c r="AE12" t="b">
        <v>1</v>
      </c>
    </row>
    <row r="13" spans="1:31" x14ac:dyDescent="0.25">
      <c r="A13" s="3"/>
      <c r="B13" s="13" t="s">
        <v>74</v>
      </c>
      <c r="C13" s="33">
        <v>30096</v>
      </c>
      <c r="D13" s="34">
        <v>15649.92</v>
      </c>
      <c r="E13" s="33">
        <v>25939</v>
      </c>
      <c r="F13" s="34">
        <v>13488.28</v>
      </c>
      <c r="G13" s="33">
        <v>19623</v>
      </c>
      <c r="H13" s="34">
        <v>10203.960000000001</v>
      </c>
      <c r="I13" s="33">
        <v>12477</v>
      </c>
      <c r="J13" s="34">
        <v>6488.04</v>
      </c>
      <c r="K13" s="33">
        <v>8795</v>
      </c>
      <c r="L13" s="34">
        <v>4573.4000000000005</v>
      </c>
      <c r="M13" s="33">
        <v>6264</v>
      </c>
      <c r="N13" s="34">
        <v>3257.28</v>
      </c>
      <c r="O13" s="33">
        <v>4797</v>
      </c>
      <c r="P13" s="34">
        <v>2494.44</v>
      </c>
      <c r="Q13" s="74"/>
      <c r="R13" s="14" t="b">
        <v>1</v>
      </c>
      <c r="S13" s="14" t="b">
        <v>1</v>
      </c>
      <c r="T13" s="14" t="b">
        <v>1</v>
      </c>
      <c r="U13" s="14" t="b">
        <v>1</v>
      </c>
      <c r="V13" s="14" t="b">
        <v>1</v>
      </c>
      <c r="W13" s="14" t="b">
        <v>1</v>
      </c>
      <c r="X13" t="b">
        <v>1</v>
      </c>
      <c r="Y13" t="b">
        <v>1</v>
      </c>
      <c r="Z13" t="b">
        <v>1</v>
      </c>
      <c r="AA13" t="b">
        <v>1</v>
      </c>
      <c r="AB13" t="b">
        <v>1</v>
      </c>
      <c r="AC13" t="b">
        <v>1</v>
      </c>
      <c r="AD13" t="b">
        <v>1</v>
      </c>
      <c r="AE13" t="b">
        <v>1</v>
      </c>
    </row>
    <row r="14" spans="1:31" x14ac:dyDescent="0.25">
      <c r="A14" s="3"/>
      <c r="B14" s="13" t="s">
        <v>75</v>
      </c>
      <c r="C14" s="33">
        <v>33361</v>
      </c>
      <c r="D14" s="34">
        <v>17347.72</v>
      </c>
      <c r="E14" s="33">
        <v>29473</v>
      </c>
      <c r="F14" s="34">
        <v>15325.960000000001</v>
      </c>
      <c r="G14" s="33">
        <v>21736</v>
      </c>
      <c r="H14" s="34">
        <v>11302.720000000001</v>
      </c>
      <c r="I14" s="33">
        <v>14926</v>
      </c>
      <c r="J14" s="34">
        <v>7761.52</v>
      </c>
      <c r="K14" s="33">
        <v>11037</v>
      </c>
      <c r="L14" s="34">
        <v>5739.24</v>
      </c>
      <c r="M14" s="33">
        <v>8456</v>
      </c>
      <c r="N14" s="34">
        <v>4397.12</v>
      </c>
      <c r="O14" s="33">
        <v>6474</v>
      </c>
      <c r="P14" s="34">
        <v>3366.48</v>
      </c>
      <c r="Q14" s="74"/>
      <c r="R14" s="14" t="b">
        <v>1</v>
      </c>
      <c r="S14" s="14" t="b">
        <v>1</v>
      </c>
      <c r="T14" s="14" t="b">
        <v>1</v>
      </c>
      <c r="U14" s="14" t="b">
        <v>1</v>
      </c>
      <c r="V14" s="14" t="b">
        <v>1</v>
      </c>
      <c r="W14" s="14" t="b">
        <v>1</v>
      </c>
      <c r="X14" t="b">
        <v>1</v>
      </c>
      <c r="Y14" t="b">
        <v>1</v>
      </c>
      <c r="Z14" t="b">
        <v>1</v>
      </c>
      <c r="AA14" t="b">
        <v>1</v>
      </c>
      <c r="AB14" t="b">
        <v>1</v>
      </c>
      <c r="AC14" t="b">
        <v>1</v>
      </c>
      <c r="AD14" t="b">
        <v>1</v>
      </c>
      <c r="AE14" t="b">
        <v>1</v>
      </c>
    </row>
    <row r="15" spans="1:31" x14ac:dyDescent="0.25">
      <c r="A15" s="3"/>
      <c r="B15" s="13" t="s">
        <v>76</v>
      </c>
      <c r="C15" s="33">
        <v>37816</v>
      </c>
      <c r="D15" s="34">
        <v>19664.32</v>
      </c>
      <c r="E15" s="33">
        <v>33450</v>
      </c>
      <c r="F15" s="34">
        <v>17394</v>
      </c>
      <c r="G15" s="33">
        <v>24231</v>
      </c>
      <c r="H15" s="34">
        <v>12600.12</v>
      </c>
      <c r="I15" s="33">
        <v>16760</v>
      </c>
      <c r="J15" s="34">
        <v>8715.2000000000007</v>
      </c>
      <c r="K15" s="33">
        <v>12269</v>
      </c>
      <c r="L15" s="34">
        <v>6379.88</v>
      </c>
      <c r="M15" s="33">
        <v>9327</v>
      </c>
      <c r="N15" s="34">
        <v>4850.04</v>
      </c>
      <c r="O15" s="33">
        <v>7135</v>
      </c>
      <c r="P15" s="34">
        <v>3710.2000000000003</v>
      </c>
      <c r="Q15" s="74"/>
      <c r="R15" s="14" t="b">
        <v>1</v>
      </c>
      <c r="S15" s="14" t="b">
        <v>1</v>
      </c>
      <c r="T15" s="14" t="b">
        <v>1</v>
      </c>
      <c r="U15" s="14" t="b">
        <v>1</v>
      </c>
      <c r="V15" s="14" t="b">
        <v>1</v>
      </c>
      <c r="W15" s="14" t="b">
        <v>1</v>
      </c>
      <c r="X15" t="b">
        <v>1</v>
      </c>
      <c r="Y15" t="b">
        <v>1</v>
      </c>
      <c r="Z15" t="b">
        <v>1</v>
      </c>
      <c r="AA15" t="b">
        <v>1</v>
      </c>
      <c r="AB15" t="b">
        <v>1</v>
      </c>
      <c r="AC15" t="b">
        <v>1</v>
      </c>
      <c r="AD15" t="b">
        <v>1</v>
      </c>
      <c r="AE15" t="b">
        <v>1</v>
      </c>
    </row>
    <row r="16" spans="1:31" x14ac:dyDescent="0.25">
      <c r="A16" s="3"/>
      <c r="B16" s="13" t="s">
        <v>77</v>
      </c>
      <c r="C16" s="33">
        <v>55283</v>
      </c>
      <c r="D16" s="34">
        <v>28747.16</v>
      </c>
      <c r="E16" s="33">
        <v>46442</v>
      </c>
      <c r="F16" s="34">
        <v>24149.84</v>
      </c>
      <c r="G16" s="33">
        <v>35005</v>
      </c>
      <c r="H16" s="34">
        <v>18202.600000000002</v>
      </c>
      <c r="I16" s="33">
        <v>24418</v>
      </c>
      <c r="J16" s="34">
        <v>12697.36</v>
      </c>
      <c r="K16" s="33">
        <v>17794</v>
      </c>
      <c r="L16" s="34">
        <v>9252.880000000001</v>
      </c>
      <c r="M16" s="33">
        <v>14671</v>
      </c>
      <c r="N16" s="34">
        <v>7628.92</v>
      </c>
      <c r="O16" s="33">
        <v>11229</v>
      </c>
      <c r="P16" s="34">
        <v>5839.08</v>
      </c>
      <c r="Q16" s="74"/>
      <c r="R16" s="14" t="b">
        <v>1</v>
      </c>
      <c r="S16" s="14" t="b">
        <v>1</v>
      </c>
      <c r="T16" s="14" t="b">
        <v>1</v>
      </c>
      <c r="U16" s="14" t="b">
        <v>1</v>
      </c>
      <c r="V16" s="14" t="b">
        <v>1</v>
      </c>
      <c r="W16" s="14" t="b">
        <v>1</v>
      </c>
      <c r="X16" t="b">
        <v>1</v>
      </c>
      <c r="Y16" t="b">
        <v>1</v>
      </c>
      <c r="Z16" t="b">
        <v>1</v>
      </c>
      <c r="AA16" t="b">
        <v>1</v>
      </c>
      <c r="AB16" t="b">
        <v>1</v>
      </c>
      <c r="AC16" t="b">
        <v>1</v>
      </c>
      <c r="AD16" t="b">
        <v>1</v>
      </c>
      <c r="AE16" t="b">
        <v>1</v>
      </c>
    </row>
    <row r="17" spans="1:31" x14ac:dyDescent="0.25">
      <c r="A17" s="3"/>
      <c r="B17" s="13" t="s">
        <v>36</v>
      </c>
      <c r="C17" s="33">
        <v>69679</v>
      </c>
      <c r="D17" s="34">
        <v>36233.08</v>
      </c>
      <c r="E17" s="33">
        <v>61092</v>
      </c>
      <c r="F17" s="34">
        <v>31767.84</v>
      </c>
      <c r="G17" s="33">
        <v>45228</v>
      </c>
      <c r="H17" s="34">
        <v>23518.560000000001</v>
      </c>
      <c r="I17" s="33">
        <v>31464</v>
      </c>
      <c r="J17" s="34">
        <v>16361.28</v>
      </c>
      <c r="K17" s="33">
        <v>24009</v>
      </c>
      <c r="L17" s="34">
        <v>12484.68</v>
      </c>
      <c r="M17" s="33">
        <v>20692</v>
      </c>
      <c r="N17" s="34">
        <v>10759.84</v>
      </c>
      <c r="O17" s="33">
        <v>16634</v>
      </c>
      <c r="P17" s="34">
        <v>8649.68</v>
      </c>
      <c r="Q17" s="74"/>
      <c r="R17" s="14" t="b">
        <v>1</v>
      </c>
      <c r="S17" s="14" t="b">
        <v>1</v>
      </c>
      <c r="T17" s="14" t="b">
        <v>1</v>
      </c>
      <c r="U17" s="14" t="b">
        <v>1</v>
      </c>
      <c r="V17" s="14" t="b">
        <v>1</v>
      </c>
      <c r="W17" s="14" t="b">
        <v>1</v>
      </c>
      <c r="X17" t="b">
        <v>1</v>
      </c>
      <c r="Y17" t="b">
        <v>1</v>
      </c>
      <c r="Z17" t="b">
        <v>1</v>
      </c>
      <c r="AA17" t="b">
        <v>1</v>
      </c>
      <c r="AB17" t="b">
        <v>1</v>
      </c>
      <c r="AC17" t="b">
        <v>1</v>
      </c>
      <c r="AD17" t="b">
        <v>1</v>
      </c>
      <c r="AE17" t="b">
        <v>1</v>
      </c>
    </row>
    <row r="18" spans="1:31" x14ac:dyDescent="0.25">
      <c r="A18" s="3"/>
      <c r="B18" s="13" t="s">
        <v>37</v>
      </c>
      <c r="C18" s="33">
        <v>71492</v>
      </c>
      <c r="D18" s="34">
        <v>37175.840000000004</v>
      </c>
      <c r="E18" s="33">
        <v>62669</v>
      </c>
      <c r="F18" s="34">
        <v>32587.88</v>
      </c>
      <c r="G18" s="33">
        <v>46400</v>
      </c>
      <c r="H18" s="34">
        <v>24128</v>
      </c>
      <c r="I18" s="33">
        <v>32271</v>
      </c>
      <c r="J18" s="34">
        <v>16780.920000000002</v>
      </c>
      <c r="K18" s="33">
        <v>24638</v>
      </c>
      <c r="L18" s="34">
        <v>12811.76</v>
      </c>
      <c r="M18" s="33">
        <v>21231</v>
      </c>
      <c r="N18" s="34">
        <v>11040.12</v>
      </c>
      <c r="O18" s="33">
        <v>17070</v>
      </c>
      <c r="P18" s="34">
        <v>8876.4</v>
      </c>
      <c r="Q18" s="74"/>
      <c r="R18" s="14" t="b">
        <v>1</v>
      </c>
      <c r="S18" s="14" t="b">
        <v>1</v>
      </c>
      <c r="T18" s="14" t="b">
        <v>1</v>
      </c>
      <c r="U18" s="14" t="b">
        <v>1</v>
      </c>
      <c r="V18" s="14" t="b">
        <v>1</v>
      </c>
      <c r="W18" s="14" t="b">
        <v>1</v>
      </c>
      <c r="X18" t="b">
        <v>1</v>
      </c>
      <c r="Y18" t="b">
        <v>1</v>
      </c>
      <c r="Z18" t="b">
        <v>1</v>
      </c>
      <c r="AA18" t="b">
        <v>1</v>
      </c>
      <c r="AB18" t="b">
        <v>1</v>
      </c>
      <c r="AC18" t="b">
        <v>1</v>
      </c>
      <c r="AD18" t="b">
        <v>1</v>
      </c>
      <c r="AE18" t="b">
        <v>1</v>
      </c>
    </row>
    <row r="19" spans="1:31" x14ac:dyDescent="0.25">
      <c r="A19" s="3"/>
      <c r="B19" s="13" t="s">
        <v>38</v>
      </c>
      <c r="C19" s="33">
        <v>73305</v>
      </c>
      <c r="D19" s="34">
        <v>38118.6</v>
      </c>
      <c r="E19" s="33">
        <v>64273</v>
      </c>
      <c r="F19" s="34">
        <v>33421.96</v>
      </c>
      <c r="G19" s="33">
        <v>47573</v>
      </c>
      <c r="H19" s="34">
        <v>24737.96</v>
      </c>
      <c r="I19" s="33">
        <v>33094</v>
      </c>
      <c r="J19" s="34">
        <v>17208.88</v>
      </c>
      <c r="K19" s="33">
        <v>25264</v>
      </c>
      <c r="L19" s="34">
        <v>13137.28</v>
      </c>
      <c r="M19" s="33">
        <v>21766</v>
      </c>
      <c r="N19" s="34">
        <v>11318.32</v>
      </c>
      <c r="O19" s="33">
        <v>17496</v>
      </c>
      <c r="P19" s="34">
        <v>9097.92</v>
      </c>
      <c r="Q19" s="74"/>
      <c r="R19" s="14" t="b">
        <v>1</v>
      </c>
      <c r="S19" s="14" t="b">
        <v>1</v>
      </c>
      <c r="T19" s="14" t="b">
        <v>1</v>
      </c>
      <c r="U19" s="14" t="b">
        <v>1</v>
      </c>
      <c r="V19" s="14" t="b">
        <v>1</v>
      </c>
      <c r="W19" s="14" t="b">
        <v>1</v>
      </c>
      <c r="X19" t="b">
        <v>1</v>
      </c>
      <c r="Y19" t="b">
        <v>1</v>
      </c>
      <c r="Z19" t="b">
        <v>1</v>
      </c>
      <c r="AA19" t="b">
        <v>1</v>
      </c>
      <c r="AB19" t="b">
        <v>1</v>
      </c>
      <c r="AC19" t="b">
        <v>1</v>
      </c>
      <c r="AD19" t="b">
        <v>1</v>
      </c>
      <c r="AE19" t="b">
        <v>1</v>
      </c>
    </row>
    <row r="20" spans="1:31" x14ac:dyDescent="0.25">
      <c r="A20" s="3"/>
      <c r="B20" s="13" t="s">
        <v>39</v>
      </c>
      <c r="C20" s="33">
        <v>74766</v>
      </c>
      <c r="D20" s="34">
        <v>38878.32</v>
      </c>
      <c r="E20" s="33">
        <v>65561</v>
      </c>
      <c r="F20" s="34">
        <v>34091.72</v>
      </c>
      <c r="G20" s="33">
        <v>48536</v>
      </c>
      <c r="H20" s="34">
        <v>25238.720000000001</v>
      </c>
      <c r="I20" s="33">
        <v>33771</v>
      </c>
      <c r="J20" s="34">
        <v>17560.920000000002</v>
      </c>
      <c r="K20" s="33">
        <v>25770</v>
      </c>
      <c r="L20" s="34">
        <v>13400.4</v>
      </c>
      <c r="M20" s="33">
        <v>22204</v>
      </c>
      <c r="N20" s="34">
        <v>11546.08</v>
      </c>
      <c r="O20" s="33">
        <v>17851</v>
      </c>
      <c r="P20" s="34">
        <v>9282.52</v>
      </c>
      <c r="Q20" s="74"/>
      <c r="R20" s="14" t="b">
        <v>1</v>
      </c>
      <c r="S20" s="14" t="b">
        <v>1</v>
      </c>
      <c r="T20" s="14" t="b">
        <v>1</v>
      </c>
      <c r="U20" s="14" t="b">
        <v>1</v>
      </c>
      <c r="V20" s="14" t="b">
        <v>1</v>
      </c>
      <c r="W20" s="14" t="b">
        <v>1</v>
      </c>
      <c r="X20" t="b">
        <v>1</v>
      </c>
      <c r="Y20" t="b">
        <v>1</v>
      </c>
      <c r="Z20" t="b">
        <v>1</v>
      </c>
      <c r="AA20" t="b">
        <v>1</v>
      </c>
      <c r="AB20" t="b">
        <v>1</v>
      </c>
      <c r="AC20" t="b">
        <v>1</v>
      </c>
      <c r="AD20" t="b">
        <v>1</v>
      </c>
      <c r="AE20" t="b">
        <v>1</v>
      </c>
    </row>
    <row r="21" spans="1:31" x14ac:dyDescent="0.25">
      <c r="A21" s="3"/>
      <c r="B21" s="13" t="s">
        <v>40</v>
      </c>
      <c r="C21" s="33">
        <v>76259</v>
      </c>
      <c r="D21" s="34">
        <v>39654.68</v>
      </c>
      <c r="E21" s="33">
        <v>66854</v>
      </c>
      <c r="F21" s="34">
        <v>34764.080000000002</v>
      </c>
      <c r="G21" s="33">
        <v>49496</v>
      </c>
      <c r="H21" s="34">
        <v>25737.920000000002</v>
      </c>
      <c r="I21" s="33">
        <v>34437</v>
      </c>
      <c r="J21" s="34">
        <v>17907.240000000002</v>
      </c>
      <c r="K21" s="33">
        <v>26285</v>
      </c>
      <c r="L21" s="34">
        <v>13668.2</v>
      </c>
      <c r="M21" s="33">
        <v>22654</v>
      </c>
      <c r="N21" s="34">
        <v>11780.08</v>
      </c>
      <c r="O21" s="33">
        <v>18206</v>
      </c>
      <c r="P21" s="34">
        <v>9467.1200000000008</v>
      </c>
      <c r="Q21" s="74"/>
      <c r="R21" s="14" t="b">
        <v>1</v>
      </c>
      <c r="S21" s="14" t="b">
        <v>1</v>
      </c>
      <c r="T21" s="14" t="b">
        <v>1</v>
      </c>
      <c r="U21" s="14" t="b">
        <v>1</v>
      </c>
      <c r="V21" s="14" t="b">
        <v>1</v>
      </c>
      <c r="W21" s="14" t="b">
        <v>1</v>
      </c>
      <c r="X21" t="b">
        <v>1</v>
      </c>
      <c r="Y21" t="b">
        <v>1</v>
      </c>
      <c r="Z21" t="b">
        <v>1</v>
      </c>
      <c r="AA21" t="b">
        <v>1</v>
      </c>
      <c r="AB21" t="b">
        <v>1</v>
      </c>
      <c r="AC21" t="b">
        <v>1</v>
      </c>
      <c r="AD21" t="b">
        <v>1</v>
      </c>
      <c r="AE21" t="b">
        <v>1</v>
      </c>
    </row>
    <row r="22" spans="1:31" x14ac:dyDescent="0.25">
      <c r="A22" s="3"/>
      <c r="B22" s="13" t="s">
        <v>41</v>
      </c>
      <c r="C22" s="33">
        <v>111069</v>
      </c>
      <c r="D22" s="34">
        <v>57755.880000000005</v>
      </c>
      <c r="E22" s="33">
        <v>110339</v>
      </c>
      <c r="F22" s="34">
        <v>57376.28</v>
      </c>
      <c r="G22" s="33">
        <v>99845</v>
      </c>
      <c r="H22" s="34">
        <v>51919.4</v>
      </c>
      <c r="I22" s="33">
        <v>69312</v>
      </c>
      <c r="J22" s="34">
        <v>36042.239999999998</v>
      </c>
      <c r="K22" s="33">
        <v>51268</v>
      </c>
      <c r="L22" s="34">
        <v>26659.360000000001</v>
      </c>
      <c r="M22" s="33">
        <v>46586</v>
      </c>
      <c r="N22" s="34">
        <v>24224.720000000001</v>
      </c>
      <c r="O22" s="33">
        <v>39580</v>
      </c>
      <c r="P22" s="34">
        <v>20581.600000000002</v>
      </c>
      <c r="Q22" s="74"/>
      <c r="R22" s="14" t="b">
        <v>1</v>
      </c>
      <c r="S22" s="14" t="b">
        <v>1</v>
      </c>
      <c r="T22" s="14" t="b">
        <v>1</v>
      </c>
      <c r="U22" s="14" t="b">
        <v>1</v>
      </c>
      <c r="V22" s="14" t="b">
        <v>1</v>
      </c>
      <c r="W22" s="14" t="b">
        <v>1</v>
      </c>
      <c r="X22" t="b">
        <v>1</v>
      </c>
      <c r="Y22" t="b">
        <v>1</v>
      </c>
      <c r="Z22" t="b">
        <v>1</v>
      </c>
      <c r="AA22" t="b">
        <v>1</v>
      </c>
      <c r="AB22" t="b">
        <v>1</v>
      </c>
      <c r="AC22" t="b">
        <v>1</v>
      </c>
      <c r="AD22" t="b">
        <v>1</v>
      </c>
      <c r="AE22" t="b">
        <v>1</v>
      </c>
    </row>
    <row r="23" spans="1:31" x14ac:dyDescent="0.25">
      <c r="A23" s="3"/>
      <c r="B23" s="13" t="s">
        <v>42</v>
      </c>
      <c r="C23" s="33">
        <v>113939</v>
      </c>
      <c r="D23" s="34">
        <v>59248.28</v>
      </c>
      <c r="E23" s="33">
        <v>113211</v>
      </c>
      <c r="F23" s="34">
        <v>58869.72</v>
      </c>
      <c r="G23" s="33">
        <v>102419</v>
      </c>
      <c r="H23" s="34">
        <v>53257.880000000005</v>
      </c>
      <c r="I23" s="33">
        <v>71093</v>
      </c>
      <c r="J23" s="34">
        <v>36968.36</v>
      </c>
      <c r="K23" s="33">
        <v>52599</v>
      </c>
      <c r="L23" s="34">
        <v>27351.48</v>
      </c>
      <c r="M23" s="33">
        <v>47799</v>
      </c>
      <c r="N23" s="34">
        <v>24855.48</v>
      </c>
      <c r="O23" s="33">
        <v>40601</v>
      </c>
      <c r="P23" s="34">
        <v>21112.52</v>
      </c>
      <c r="Q23" s="74"/>
      <c r="R23" s="14" t="b">
        <v>1</v>
      </c>
      <c r="S23" s="14" t="b">
        <v>1</v>
      </c>
      <c r="T23" s="14" t="b">
        <v>1</v>
      </c>
      <c r="U23" s="14" t="b">
        <v>1</v>
      </c>
      <c r="V23" s="14" t="b">
        <v>1</v>
      </c>
      <c r="W23" s="14" t="b">
        <v>1</v>
      </c>
      <c r="X23" t="b">
        <v>1</v>
      </c>
      <c r="Y23" t="b">
        <v>1</v>
      </c>
      <c r="Z23" t="b">
        <v>1</v>
      </c>
      <c r="AA23" t="b">
        <v>1</v>
      </c>
      <c r="AB23" t="b">
        <v>1</v>
      </c>
      <c r="AC23" t="b">
        <v>1</v>
      </c>
      <c r="AD23" t="b">
        <v>1</v>
      </c>
      <c r="AE23" t="b">
        <v>1</v>
      </c>
    </row>
    <row r="24" spans="1:31" x14ac:dyDescent="0.25">
      <c r="A24" s="3"/>
      <c r="B24" s="13" t="s">
        <v>43</v>
      </c>
      <c r="C24" s="33">
        <v>116841</v>
      </c>
      <c r="D24" s="34">
        <v>60757.32</v>
      </c>
      <c r="E24" s="33">
        <v>116073</v>
      </c>
      <c r="F24" s="34">
        <v>60357.96</v>
      </c>
      <c r="G24" s="33">
        <v>105031</v>
      </c>
      <c r="H24" s="34">
        <v>54616.12</v>
      </c>
      <c r="I24" s="33">
        <v>72909</v>
      </c>
      <c r="J24" s="34">
        <v>37912.68</v>
      </c>
      <c r="K24" s="33">
        <v>53936</v>
      </c>
      <c r="L24" s="34">
        <v>28046.720000000001</v>
      </c>
      <c r="M24" s="33">
        <v>49011</v>
      </c>
      <c r="N24" s="34">
        <v>25485.72</v>
      </c>
      <c r="O24" s="33">
        <v>41631</v>
      </c>
      <c r="P24" s="34">
        <v>21648.12</v>
      </c>
      <c r="Q24" s="74"/>
      <c r="R24" s="14" t="b">
        <v>1</v>
      </c>
      <c r="S24" s="14" t="b">
        <v>1</v>
      </c>
      <c r="T24" s="14" t="b">
        <v>1</v>
      </c>
      <c r="U24" s="14" t="b">
        <v>1</v>
      </c>
      <c r="V24" s="14" t="b">
        <v>1</v>
      </c>
      <c r="W24" s="14" t="b">
        <v>1</v>
      </c>
      <c r="X24" t="b">
        <v>1</v>
      </c>
      <c r="Y24" t="b">
        <v>1</v>
      </c>
      <c r="Z24" t="b">
        <v>1</v>
      </c>
      <c r="AA24" t="b">
        <v>1</v>
      </c>
      <c r="AB24" t="b">
        <v>1</v>
      </c>
      <c r="AC24" t="b">
        <v>1</v>
      </c>
      <c r="AD24" t="b">
        <v>1</v>
      </c>
      <c r="AE24" t="b">
        <v>1</v>
      </c>
    </row>
    <row r="25" spans="1:31" x14ac:dyDescent="0.25">
      <c r="A25" s="3"/>
      <c r="B25" s="13" t="s">
        <v>44</v>
      </c>
      <c r="C25" s="33">
        <v>119180</v>
      </c>
      <c r="D25" s="34">
        <v>61973.599999999999</v>
      </c>
      <c r="E25" s="33">
        <v>118409</v>
      </c>
      <c r="F25" s="34">
        <v>61572.68</v>
      </c>
      <c r="G25" s="33">
        <v>107146</v>
      </c>
      <c r="H25" s="34">
        <v>55715.920000000006</v>
      </c>
      <c r="I25" s="33">
        <v>74373</v>
      </c>
      <c r="J25" s="34">
        <v>38673.96</v>
      </c>
      <c r="K25" s="33">
        <v>55022</v>
      </c>
      <c r="L25" s="34">
        <v>28611.440000000002</v>
      </c>
      <c r="M25" s="33">
        <v>49996</v>
      </c>
      <c r="N25" s="34">
        <v>25997.920000000002</v>
      </c>
      <c r="O25" s="33">
        <v>42468</v>
      </c>
      <c r="P25" s="34">
        <v>22083.360000000001</v>
      </c>
      <c r="Q25" s="74"/>
      <c r="R25" s="14" t="b">
        <v>1</v>
      </c>
      <c r="S25" s="14" t="b">
        <v>1</v>
      </c>
      <c r="T25" s="14" t="b">
        <v>1</v>
      </c>
      <c r="U25" s="14" t="b">
        <v>1</v>
      </c>
      <c r="V25" s="14" t="b">
        <v>1</v>
      </c>
      <c r="W25" s="14" t="b">
        <v>1</v>
      </c>
      <c r="X25" t="b">
        <v>1</v>
      </c>
      <c r="Y25" t="b">
        <v>1</v>
      </c>
      <c r="Z25" t="b">
        <v>1</v>
      </c>
      <c r="AA25" t="b">
        <v>1</v>
      </c>
      <c r="AB25" t="b">
        <v>1</v>
      </c>
      <c r="AC25" t="b">
        <v>1</v>
      </c>
      <c r="AD25" t="b">
        <v>1</v>
      </c>
      <c r="AE25" t="b">
        <v>1</v>
      </c>
    </row>
    <row r="26" spans="1:31" x14ac:dyDescent="0.25">
      <c r="A26" s="3"/>
      <c r="B26" s="13" t="s">
        <v>45</v>
      </c>
      <c r="C26" s="33">
        <v>121547</v>
      </c>
      <c r="D26" s="34">
        <v>63204.44</v>
      </c>
      <c r="E26" s="33">
        <v>120753</v>
      </c>
      <c r="F26" s="34">
        <v>62791.560000000005</v>
      </c>
      <c r="G26" s="33">
        <v>109263</v>
      </c>
      <c r="H26" s="34">
        <v>56816.76</v>
      </c>
      <c r="I26" s="33">
        <v>75842</v>
      </c>
      <c r="J26" s="34">
        <v>39437.840000000004</v>
      </c>
      <c r="K26" s="33">
        <v>56109</v>
      </c>
      <c r="L26" s="34">
        <v>29176.68</v>
      </c>
      <c r="M26" s="33">
        <v>50982</v>
      </c>
      <c r="N26" s="34">
        <v>26510.639999999999</v>
      </c>
      <c r="O26" s="33">
        <v>43302</v>
      </c>
      <c r="P26" s="34">
        <v>22517.040000000001</v>
      </c>
      <c r="Q26" s="74"/>
      <c r="R26" s="15" t="b">
        <v>1</v>
      </c>
      <c r="S26" s="15" t="b">
        <v>1</v>
      </c>
      <c r="T26" s="15" t="b">
        <v>1</v>
      </c>
      <c r="U26" s="15" t="b">
        <v>1</v>
      </c>
      <c r="V26" s="15" t="b">
        <v>1</v>
      </c>
      <c r="W26" s="15" t="b">
        <v>1</v>
      </c>
      <c r="X26" t="b">
        <v>1</v>
      </c>
      <c r="Y26" t="b">
        <v>1</v>
      </c>
      <c r="Z26" t="b">
        <v>1</v>
      </c>
      <c r="AA26" t="b">
        <v>1</v>
      </c>
      <c r="AB26" t="b">
        <v>1</v>
      </c>
      <c r="AC26" t="b">
        <v>1</v>
      </c>
      <c r="AD26" t="b">
        <v>1</v>
      </c>
      <c r="AE26" t="b">
        <v>1</v>
      </c>
    </row>
    <row r="27" spans="1:31" x14ac:dyDescent="0.25">
      <c r="A27" s="3"/>
      <c r="B27" s="13" t="s">
        <v>78</v>
      </c>
      <c r="C27" s="33">
        <v>135427</v>
      </c>
      <c r="D27" s="34">
        <v>70422.040000000008</v>
      </c>
      <c r="E27" s="33">
        <v>134019</v>
      </c>
      <c r="F27" s="34">
        <v>69689.88</v>
      </c>
      <c r="G27" s="33">
        <v>126545</v>
      </c>
      <c r="H27" s="34">
        <v>65803.400000000009</v>
      </c>
      <c r="I27" s="33">
        <v>86898</v>
      </c>
      <c r="J27" s="34">
        <v>45186.96</v>
      </c>
      <c r="K27" s="33">
        <v>62142</v>
      </c>
      <c r="L27" s="34">
        <v>32313.84</v>
      </c>
      <c r="M27" s="33">
        <v>55902</v>
      </c>
      <c r="N27" s="34">
        <v>29069.040000000001</v>
      </c>
      <c r="O27" s="33">
        <v>47928</v>
      </c>
      <c r="P27" s="34">
        <v>24922.560000000001</v>
      </c>
      <c r="Q27" s="74"/>
      <c r="R27" s="3" t="b">
        <v>1</v>
      </c>
      <c r="S27" s="3" t="b">
        <v>1</v>
      </c>
      <c r="T27" s="3" t="b">
        <v>1</v>
      </c>
      <c r="U27" s="3" t="b">
        <v>1</v>
      </c>
      <c r="V27" s="3" t="b">
        <v>1</v>
      </c>
      <c r="W27" s="3" t="b">
        <v>1</v>
      </c>
      <c r="X27" t="b">
        <v>1</v>
      </c>
      <c r="Y27" t="b">
        <v>1</v>
      </c>
      <c r="Z27" t="b">
        <v>1</v>
      </c>
      <c r="AA27" t="b">
        <v>1</v>
      </c>
      <c r="AB27" t="b">
        <v>1</v>
      </c>
      <c r="AC27" t="b">
        <v>1</v>
      </c>
      <c r="AD27" t="b">
        <v>1</v>
      </c>
      <c r="AE27" t="b">
        <v>1</v>
      </c>
    </row>
    <row r="28" spans="1:31" x14ac:dyDescent="0.25">
      <c r="B28" s="16"/>
    </row>
    <row r="29" spans="1:31" ht="15" customHeight="1" x14ac:dyDescent="0.25">
      <c r="B29" s="16"/>
    </row>
    <row r="30" spans="1:31" x14ac:dyDescent="0.25">
      <c r="A30" s="3"/>
      <c r="B30" s="3"/>
      <c r="C30" s="4"/>
      <c r="D30" s="3"/>
      <c r="E30" s="3"/>
      <c r="F30" s="3"/>
      <c r="G30" s="3"/>
      <c r="H30" s="3"/>
      <c r="I30" s="3"/>
      <c r="J30" s="3"/>
      <c r="K30" s="3"/>
      <c r="L30" s="3"/>
      <c r="M30" s="3"/>
      <c r="N30" s="3"/>
      <c r="O30" s="3"/>
      <c r="P30" s="3"/>
      <c r="Q30" s="3"/>
      <c r="R30" s="3"/>
      <c r="S30" s="3"/>
      <c r="T30" s="3"/>
      <c r="U30" s="3"/>
      <c r="V30" s="3"/>
      <c r="W30" s="3"/>
    </row>
    <row r="31" spans="1:31" ht="18.75" x14ac:dyDescent="0.25">
      <c r="A31" s="3"/>
      <c r="B31" s="22" t="s">
        <v>97</v>
      </c>
      <c r="C31" s="6"/>
      <c r="D31" s="3"/>
      <c r="E31" s="3"/>
      <c r="F31" s="3"/>
      <c r="G31" s="3"/>
      <c r="H31" s="3"/>
      <c r="I31" s="3"/>
      <c r="J31" s="3"/>
      <c r="K31" s="3"/>
      <c r="L31" s="3"/>
      <c r="M31" s="3"/>
      <c r="N31" s="3"/>
      <c r="O31" s="3"/>
      <c r="P31" s="3"/>
      <c r="Q31" s="3"/>
      <c r="R31" s="3"/>
      <c r="S31" s="3"/>
      <c r="T31" s="3"/>
      <c r="U31" s="3"/>
      <c r="V31" s="3"/>
      <c r="W31" s="3"/>
    </row>
    <row r="32" spans="1:31" x14ac:dyDescent="0.25">
      <c r="A32" s="3"/>
      <c r="B32" s="3"/>
      <c r="C32" s="3"/>
      <c r="D32" s="3"/>
      <c r="E32" s="3"/>
      <c r="F32" s="3"/>
      <c r="G32" s="3"/>
      <c r="H32" s="3"/>
      <c r="I32" s="3"/>
      <c r="J32" s="3"/>
      <c r="K32" s="3"/>
      <c r="L32" s="3"/>
      <c r="M32" s="3"/>
      <c r="N32" s="3"/>
      <c r="O32" s="3"/>
      <c r="P32" s="3"/>
      <c r="Q32" s="3"/>
      <c r="R32" s="3"/>
      <c r="S32" s="3"/>
      <c r="T32" s="3"/>
      <c r="U32" s="3"/>
      <c r="V32" s="3"/>
      <c r="W32" s="3"/>
    </row>
    <row r="33" spans="1:31" ht="16.350000000000001" customHeight="1" x14ac:dyDescent="0.25">
      <c r="A33" s="3"/>
      <c r="B33" s="7" t="s">
        <v>3</v>
      </c>
      <c r="C33" s="68" t="s">
        <v>70</v>
      </c>
      <c r="D33" s="69"/>
      <c r="E33" s="68" t="s">
        <v>71</v>
      </c>
      <c r="F33" s="69"/>
      <c r="G33" s="68" t="s">
        <v>12</v>
      </c>
      <c r="H33" s="69"/>
      <c r="I33" s="68" t="s">
        <v>13</v>
      </c>
      <c r="J33" s="69"/>
      <c r="K33" s="68" t="s">
        <v>14</v>
      </c>
      <c r="L33" s="69"/>
      <c r="M33" s="68" t="s">
        <v>15</v>
      </c>
      <c r="N33" s="69"/>
      <c r="O33" s="68" t="s">
        <v>16</v>
      </c>
      <c r="P33" s="69"/>
      <c r="Q33" s="74" t="str">
        <f>Q8</f>
        <v>BUPA COMPLETE CARE PREMIUM BOOKLET, EFFECTIVE JANUARY 1, 2022</v>
      </c>
      <c r="R33" s="3"/>
      <c r="S33" s="3"/>
      <c r="T33" s="3"/>
      <c r="U33" s="3"/>
      <c r="V33" s="3"/>
      <c r="W33" s="3"/>
    </row>
    <row r="34" spans="1:31" x14ac:dyDescent="0.25">
      <c r="A34" s="3"/>
      <c r="B34" s="9" t="s">
        <v>19</v>
      </c>
      <c r="C34" s="10" t="s">
        <v>20</v>
      </c>
      <c r="D34" s="10" t="s">
        <v>21</v>
      </c>
      <c r="E34" s="10" t="s">
        <v>20</v>
      </c>
      <c r="F34" s="10" t="s">
        <v>21</v>
      </c>
      <c r="G34" s="10" t="s">
        <v>20</v>
      </c>
      <c r="H34" s="10" t="s">
        <v>21</v>
      </c>
      <c r="I34" s="10" t="s">
        <v>20</v>
      </c>
      <c r="J34" s="10" t="s">
        <v>21</v>
      </c>
      <c r="K34" s="10" t="s">
        <v>20</v>
      </c>
      <c r="L34" s="10" t="s">
        <v>21</v>
      </c>
      <c r="M34" s="10" t="s">
        <v>20</v>
      </c>
      <c r="N34" s="11" t="s">
        <v>21</v>
      </c>
      <c r="O34" s="10" t="s">
        <v>20</v>
      </c>
      <c r="P34" s="11" t="s">
        <v>21</v>
      </c>
      <c r="Q34" s="74"/>
      <c r="R34" s="3"/>
      <c r="S34" s="3"/>
      <c r="T34" s="3"/>
      <c r="U34" s="3"/>
      <c r="V34" s="3"/>
      <c r="W34" s="3"/>
    </row>
    <row r="35" spans="1:31" x14ac:dyDescent="0.25">
      <c r="A35" s="3"/>
      <c r="B35" s="9" t="s">
        <v>22</v>
      </c>
      <c r="C35" s="12" t="s">
        <v>23</v>
      </c>
      <c r="D35" s="12" t="s">
        <v>24</v>
      </c>
      <c r="E35" s="12" t="s">
        <v>23</v>
      </c>
      <c r="F35" s="12" t="s">
        <v>24</v>
      </c>
      <c r="G35" s="12" t="s">
        <v>23</v>
      </c>
      <c r="H35" s="12" t="s">
        <v>24</v>
      </c>
      <c r="I35" s="12" t="s">
        <v>23</v>
      </c>
      <c r="J35" s="12" t="s">
        <v>24</v>
      </c>
      <c r="K35" s="12" t="s">
        <v>23</v>
      </c>
      <c r="L35" s="12" t="s">
        <v>24</v>
      </c>
      <c r="M35" s="12" t="s">
        <v>23</v>
      </c>
      <c r="N35" s="12" t="s">
        <v>24</v>
      </c>
      <c r="O35" s="12" t="s">
        <v>23</v>
      </c>
      <c r="P35" s="12" t="s">
        <v>24</v>
      </c>
      <c r="Q35" s="74"/>
      <c r="R35" s="3"/>
      <c r="S35" s="3"/>
      <c r="T35" s="3"/>
      <c r="U35" s="3"/>
      <c r="V35" s="3"/>
      <c r="W35" s="3"/>
    </row>
    <row r="36" spans="1:31" x14ac:dyDescent="0.25">
      <c r="A36" s="3"/>
      <c r="B36" s="19" t="s">
        <v>72</v>
      </c>
      <c r="C36" s="33">
        <v>11317</v>
      </c>
      <c r="D36" s="34">
        <v>5884.84</v>
      </c>
      <c r="E36" s="33">
        <v>8055</v>
      </c>
      <c r="F36" s="34">
        <v>4188.6000000000004</v>
      </c>
      <c r="G36" s="33">
        <v>5554</v>
      </c>
      <c r="H36" s="34">
        <v>2888.08</v>
      </c>
      <c r="I36" s="33">
        <v>3539</v>
      </c>
      <c r="J36" s="34">
        <v>1840.28</v>
      </c>
      <c r="K36" s="33">
        <v>2502</v>
      </c>
      <c r="L36" s="34">
        <v>1301.04</v>
      </c>
      <c r="M36" s="33">
        <v>1677</v>
      </c>
      <c r="N36" s="34">
        <v>872.04000000000008</v>
      </c>
      <c r="O36" s="33">
        <v>1271</v>
      </c>
      <c r="P36" s="34">
        <v>660.92000000000007</v>
      </c>
      <c r="Q36" s="74"/>
      <c r="R36" s="14" t="b">
        <v>1</v>
      </c>
      <c r="S36" s="14" t="b">
        <v>1</v>
      </c>
      <c r="T36" s="14" t="b">
        <v>1</v>
      </c>
      <c r="U36" s="14" t="b">
        <v>1</v>
      </c>
      <c r="V36" s="14" t="b">
        <v>1</v>
      </c>
      <c r="W36" s="14" t="b">
        <v>1</v>
      </c>
      <c r="X36" t="b">
        <v>1</v>
      </c>
      <c r="Y36" t="b">
        <v>1</v>
      </c>
      <c r="Z36" t="b">
        <v>1</v>
      </c>
      <c r="AA36" t="b">
        <v>1</v>
      </c>
      <c r="AB36" t="b">
        <v>1</v>
      </c>
      <c r="AC36" t="b">
        <v>1</v>
      </c>
      <c r="AD36" t="b">
        <v>1</v>
      </c>
      <c r="AE36" t="b">
        <v>1</v>
      </c>
    </row>
    <row r="37" spans="1:31" x14ac:dyDescent="0.25">
      <c r="A37" s="3"/>
      <c r="B37" s="13" t="s">
        <v>73</v>
      </c>
      <c r="C37" s="31">
        <v>11317</v>
      </c>
      <c r="D37" s="32">
        <v>5884.84</v>
      </c>
      <c r="E37" s="31">
        <v>8055</v>
      </c>
      <c r="F37" s="32">
        <v>4188.6000000000004</v>
      </c>
      <c r="G37" s="31">
        <v>5554</v>
      </c>
      <c r="H37" s="32">
        <v>2888.08</v>
      </c>
      <c r="I37" s="31">
        <v>3539</v>
      </c>
      <c r="J37" s="32">
        <v>1840.28</v>
      </c>
      <c r="K37" s="31">
        <v>2502</v>
      </c>
      <c r="L37" s="32">
        <v>1301.04</v>
      </c>
      <c r="M37" s="31">
        <v>1677</v>
      </c>
      <c r="N37" s="32">
        <v>872.04000000000008</v>
      </c>
      <c r="O37" s="31">
        <v>1271</v>
      </c>
      <c r="P37" s="32">
        <v>660.92000000000007</v>
      </c>
      <c r="Q37" s="74"/>
      <c r="R37" s="14" t="b">
        <v>1</v>
      </c>
      <c r="S37" s="14" t="b">
        <v>1</v>
      </c>
      <c r="T37" s="14" t="b">
        <v>1</v>
      </c>
      <c r="U37" s="14" t="b">
        <v>1</v>
      </c>
      <c r="V37" s="14" t="b">
        <v>1</v>
      </c>
      <c r="W37" s="14" t="b">
        <v>1</v>
      </c>
      <c r="X37" t="b">
        <v>1</v>
      </c>
      <c r="Y37" t="b">
        <v>1</v>
      </c>
      <c r="Z37" t="b">
        <v>1</v>
      </c>
      <c r="AA37" t="b">
        <v>1</v>
      </c>
      <c r="AB37" t="b">
        <v>1</v>
      </c>
      <c r="AC37" t="b">
        <v>1</v>
      </c>
      <c r="AD37" t="b">
        <v>1</v>
      </c>
      <c r="AE37" t="b">
        <v>1</v>
      </c>
    </row>
    <row r="38" spans="1:31" x14ac:dyDescent="0.25">
      <c r="A38" s="3"/>
      <c r="B38" s="13" t="s">
        <v>74</v>
      </c>
      <c r="C38" s="31">
        <v>20934</v>
      </c>
      <c r="D38" s="32">
        <v>10885.68</v>
      </c>
      <c r="E38" s="31">
        <v>17706</v>
      </c>
      <c r="F38" s="32">
        <v>9207.1200000000008</v>
      </c>
      <c r="G38" s="31">
        <v>12613</v>
      </c>
      <c r="H38" s="32">
        <v>6558.76</v>
      </c>
      <c r="I38" s="31">
        <v>8045</v>
      </c>
      <c r="J38" s="32">
        <v>4183.4000000000005</v>
      </c>
      <c r="K38" s="31">
        <v>6010</v>
      </c>
      <c r="L38" s="32">
        <v>3125.2000000000003</v>
      </c>
      <c r="M38" s="31">
        <v>3633</v>
      </c>
      <c r="N38" s="32">
        <v>1889.16</v>
      </c>
      <c r="O38" s="31">
        <v>2782</v>
      </c>
      <c r="P38" s="32">
        <v>1446.64</v>
      </c>
      <c r="Q38" s="74"/>
      <c r="R38" s="14" t="b">
        <v>1</v>
      </c>
      <c r="S38" s="14" t="b">
        <v>1</v>
      </c>
      <c r="T38" s="14" t="b">
        <v>1</v>
      </c>
      <c r="U38" s="14" t="b">
        <v>1</v>
      </c>
      <c r="V38" s="14" t="b">
        <v>1</v>
      </c>
      <c r="W38" s="14" t="b">
        <v>1</v>
      </c>
      <c r="X38" t="b">
        <v>1</v>
      </c>
      <c r="Y38" t="b">
        <v>1</v>
      </c>
      <c r="Z38" t="b">
        <v>1</v>
      </c>
      <c r="AA38" t="b">
        <v>1</v>
      </c>
      <c r="AB38" t="b">
        <v>1</v>
      </c>
      <c r="AC38" t="b">
        <v>1</v>
      </c>
      <c r="AD38" t="b">
        <v>1</v>
      </c>
      <c r="AE38" t="b">
        <v>1</v>
      </c>
    </row>
    <row r="39" spans="1:31" x14ac:dyDescent="0.25">
      <c r="A39" s="3"/>
      <c r="B39" s="13" t="s">
        <v>75</v>
      </c>
      <c r="C39" s="31">
        <v>26719</v>
      </c>
      <c r="D39" s="32">
        <v>13893.880000000001</v>
      </c>
      <c r="E39" s="31">
        <v>23175</v>
      </c>
      <c r="F39" s="32">
        <v>12051</v>
      </c>
      <c r="G39" s="31">
        <v>14731</v>
      </c>
      <c r="H39" s="32">
        <v>7660.12</v>
      </c>
      <c r="I39" s="31">
        <v>10139</v>
      </c>
      <c r="J39" s="32">
        <v>5272.28</v>
      </c>
      <c r="K39" s="31">
        <v>8100</v>
      </c>
      <c r="L39" s="32">
        <v>4212</v>
      </c>
      <c r="M39" s="31">
        <v>5762</v>
      </c>
      <c r="N39" s="32">
        <v>2996.2400000000002</v>
      </c>
      <c r="O39" s="31">
        <v>4413</v>
      </c>
      <c r="P39" s="32">
        <v>2294.7600000000002</v>
      </c>
      <c r="Q39" s="74"/>
      <c r="R39" s="14" t="b">
        <v>1</v>
      </c>
      <c r="S39" s="14" t="b">
        <v>1</v>
      </c>
      <c r="T39" s="14" t="b">
        <v>1</v>
      </c>
      <c r="U39" s="14" t="b">
        <v>1</v>
      </c>
      <c r="V39" s="14" t="b">
        <v>1</v>
      </c>
      <c r="W39" s="14" t="b">
        <v>1</v>
      </c>
      <c r="X39" t="b">
        <v>1</v>
      </c>
      <c r="Y39" t="b">
        <v>1</v>
      </c>
      <c r="Z39" t="b">
        <v>1</v>
      </c>
      <c r="AA39" t="b">
        <v>1</v>
      </c>
      <c r="AB39" t="b">
        <v>1</v>
      </c>
      <c r="AC39" t="b">
        <v>1</v>
      </c>
      <c r="AD39" t="b">
        <v>1</v>
      </c>
      <c r="AE39" t="b">
        <v>1</v>
      </c>
    </row>
    <row r="40" spans="1:31" x14ac:dyDescent="0.25">
      <c r="A40" s="3"/>
      <c r="B40" s="13" t="s">
        <v>76</v>
      </c>
      <c r="C40" s="31">
        <v>32881</v>
      </c>
      <c r="D40" s="32">
        <v>17098.12</v>
      </c>
      <c r="E40" s="31">
        <v>28560</v>
      </c>
      <c r="F40" s="32">
        <v>14851.2</v>
      </c>
      <c r="G40" s="31">
        <v>19268</v>
      </c>
      <c r="H40" s="32">
        <v>10019.36</v>
      </c>
      <c r="I40" s="31">
        <v>13348</v>
      </c>
      <c r="J40" s="32">
        <v>6940.96</v>
      </c>
      <c r="K40" s="31">
        <v>10702</v>
      </c>
      <c r="L40" s="32">
        <v>5565.04</v>
      </c>
      <c r="M40" s="31">
        <v>8127</v>
      </c>
      <c r="N40" s="32">
        <v>4226.04</v>
      </c>
      <c r="O40" s="31">
        <v>6216</v>
      </c>
      <c r="P40" s="32">
        <v>3232.32</v>
      </c>
      <c r="Q40" s="74"/>
      <c r="R40" s="14" t="b">
        <v>1</v>
      </c>
      <c r="S40" s="14" t="b">
        <v>1</v>
      </c>
      <c r="T40" s="14" t="b">
        <v>1</v>
      </c>
      <c r="U40" s="14" t="b">
        <v>1</v>
      </c>
      <c r="V40" s="14" t="b">
        <v>1</v>
      </c>
      <c r="W40" s="14" t="b">
        <v>1</v>
      </c>
      <c r="X40" t="b">
        <v>1</v>
      </c>
      <c r="Y40" t="b">
        <v>1</v>
      </c>
      <c r="Z40" t="b">
        <v>1</v>
      </c>
      <c r="AA40" t="b">
        <v>1</v>
      </c>
      <c r="AB40" t="b">
        <v>1</v>
      </c>
      <c r="AC40" t="b">
        <v>1</v>
      </c>
      <c r="AD40" t="b">
        <v>1</v>
      </c>
      <c r="AE40" t="b">
        <v>1</v>
      </c>
    </row>
    <row r="41" spans="1:31" x14ac:dyDescent="0.25">
      <c r="A41" s="3"/>
      <c r="B41" s="13" t="s">
        <v>77</v>
      </c>
      <c r="C41" s="31">
        <v>47548</v>
      </c>
      <c r="D41" s="32">
        <v>24724.959999999999</v>
      </c>
      <c r="E41" s="31">
        <v>39226</v>
      </c>
      <c r="F41" s="32">
        <v>20397.52</v>
      </c>
      <c r="G41" s="31">
        <v>29593</v>
      </c>
      <c r="H41" s="32">
        <v>15388.36</v>
      </c>
      <c r="I41" s="31">
        <v>20673</v>
      </c>
      <c r="J41" s="32">
        <v>10749.960000000001</v>
      </c>
      <c r="K41" s="31">
        <v>16341</v>
      </c>
      <c r="L41" s="32">
        <v>8497.32</v>
      </c>
      <c r="M41" s="31">
        <v>12786</v>
      </c>
      <c r="N41" s="32">
        <v>6648.72</v>
      </c>
      <c r="O41" s="31">
        <v>9788</v>
      </c>
      <c r="P41" s="32">
        <v>5089.76</v>
      </c>
      <c r="Q41" s="74"/>
      <c r="R41" s="14" t="b">
        <v>1</v>
      </c>
      <c r="S41" s="14" t="b">
        <v>1</v>
      </c>
      <c r="T41" s="14" t="b">
        <v>1</v>
      </c>
      <c r="U41" s="14" t="b">
        <v>1</v>
      </c>
      <c r="V41" s="14" t="b">
        <v>1</v>
      </c>
      <c r="W41" s="14" t="b">
        <v>1</v>
      </c>
      <c r="X41" t="b">
        <v>1</v>
      </c>
      <c r="Y41" t="b">
        <v>1</v>
      </c>
      <c r="Z41" t="b">
        <v>1</v>
      </c>
      <c r="AA41" t="b">
        <v>1</v>
      </c>
      <c r="AB41" t="b">
        <v>1</v>
      </c>
      <c r="AC41" t="b">
        <v>1</v>
      </c>
      <c r="AD41" t="b">
        <v>1</v>
      </c>
      <c r="AE41" t="b">
        <v>1</v>
      </c>
    </row>
    <row r="42" spans="1:31" x14ac:dyDescent="0.25">
      <c r="A42" s="3"/>
      <c r="B42" s="13" t="s">
        <v>36</v>
      </c>
      <c r="C42" s="31">
        <v>56803</v>
      </c>
      <c r="D42" s="32">
        <v>29537.56</v>
      </c>
      <c r="E42" s="31">
        <v>48922</v>
      </c>
      <c r="F42" s="32">
        <v>25439.440000000002</v>
      </c>
      <c r="G42" s="31">
        <v>35117</v>
      </c>
      <c r="H42" s="32">
        <v>18260.84</v>
      </c>
      <c r="I42" s="31">
        <v>24464</v>
      </c>
      <c r="J42" s="32">
        <v>12721.28</v>
      </c>
      <c r="K42" s="31">
        <v>19902</v>
      </c>
      <c r="L42" s="32">
        <v>10349.040000000001</v>
      </c>
      <c r="M42" s="31">
        <v>18055</v>
      </c>
      <c r="N42" s="32">
        <v>9388.6</v>
      </c>
      <c r="O42" s="31">
        <v>14506</v>
      </c>
      <c r="P42" s="32">
        <v>7543.12</v>
      </c>
      <c r="Q42" s="74"/>
      <c r="R42" s="14" t="b">
        <v>1</v>
      </c>
      <c r="S42" s="14" t="b">
        <v>1</v>
      </c>
      <c r="T42" s="14" t="b">
        <v>1</v>
      </c>
      <c r="U42" s="14" t="b">
        <v>1</v>
      </c>
      <c r="V42" s="14" t="b">
        <v>1</v>
      </c>
      <c r="W42" s="14" t="b">
        <v>1</v>
      </c>
      <c r="X42" t="b">
        <v>1</v>
      </c>
      <c r="Y42" t="b">
        <v>1</v>
      </c>
      <c r="Z42" t="b">
        <v>1</v>
      </c>
      <c r="AA42" t="b">
        <v>1</v>
      </c>
      <c r="AB42" t="b">
        <v>1</v>
      </c>
      <c r="AC42" t="b">
        <v>1</v>
      </c>
      <c r="AD42" t="b">
        <v>1</v>
      </c>
      <c r="AE42" t="b">
        <v>1</v>
      </c>
    </row>
    <row r="43" spans="1:31" x14ac:dyDescent="0.25">
      <c r="A43" s="3"/>
      <c r="B43" s="13" t="s">
        <v>37</v>
      </c>
      <c r="C43" s="31">
        <v>58276</v>
      </c>
      <c r="D43" s="32">
        <v>30303.52</v>
      </c>
      <c r="E43" s="31">
        <v>50162</v>
      </c>
      <c r="F43" s="32">
        <v>26084.240000000002</v>
      </c>
      <c r="G43" s="31">
        <v>35996</v>
      </c>
      <c r="H43" s="32">
        <v>18717.920000000002</v>
      </c>
      <c r="I43" s="31">
        <v>25097</v>
      </c>
      <c r="J43" s="32">
        <v>13050.44</v>
      </c>
      <c r="K43" s="31">
        <v>20404</v>
      </c>
      <c r="L43" s="32">
        <v>10610.08</v>
      </c>
      <c r="M43" s="31">
        <v>18498</v>
      </c>
      <c r="N43" s="32">
        <v>9618.9600000000009</v>
      </c>
      <c r="O43" s="31">
        <v>14868</v>
      </c>
      <c r="P43" s="32">
        <v>7731.3600000000006</v>
      </c>
      <c r="Q43" s="74"/>
      <c r="R43" s="14" t="b">
        <v>1</v>
      </c>
      <c r="S43" s="14" t="b">
        <v>1</v>
      </c>
      <c r="T43" s="14" t="b">
        <v>1</v>
      </c>
      <c r="U43" s="14" t="b">
        <v>1</v>
      </c>
      <c r="V43" s="14" t="b">
        <v>1</v>
      </c>
      <c r="W43" s="14" t="b">
        <v>1</v>
      </c>
      <c r="X43" t="b">
        <v>1</v>
      </c>
      <c r="Y43" t="b">
        <v>1</v>
      </c>
      <c r="Z43" t="b">
        <v>1</v>
      </c>
      <c r="AA43" t="b">
        <v>1</v>
      </c>
      <c r="AB43" t="b">
        <v>1</v>
      </c>
      <c r="AC43" t="b">
        <v>1</v>
      </c>
      <c r="AD43" t="b">
        <v>1</v>
      </c>
      <c r="AE43" t="b">
        <v>1</v>
      </c>
    </row>
    <row r="44" spans="1:31" x14ac:dyDescent="0.25">
      <c r="A44" s="3"/>
      <c r="B44" s="13" t="s">
        <v>38</v>
      </c>
      <c r="C44" s="31">
        <v>59757</v>
      </c>
      <c r="D44" s="32">
        <v>31073.64</v>
      </c>
      <c r="E44" s="31">
        <v>51469</v>
      </c>
      <c r="F44" s="32">
        <v>26763.88</v>
      </c>
      <c r="G44" s="31">
        <v>36918</v>
      </c>
      <c r="H44" s="32">
        <v>19197.36</v>
      </c>
      <c r="I44" s="31">
        <v>25729</v>
      </c>
      <c r="J44" s="32">
        <v>13379.08</v>
      </c>
      <c r="K44" s="31">
        <v>20936</v>
      </c>
      <c r="L44" s="32">
        <v>10886.720000000001</v>
      </c>
      <c r="M44" s="31">
        <v>18987</v>
      </c>
      <c r="N44" s="32">
        <v>9873.24</v>
      </c>
      <c r="O44" s="31">
        <v>15265</v>
      </c>
      <c r="P44" s="32">
        <v>7937.8</v>
      </c>
      <c r="Q44" s="74"/>
      <c r="R44" s="14" t="b">
        <v>1</v>
      </c>
      <c r="S44" s="14" t="b">
        <v>1</v>
      </c>
      <c r="T44" s="14" t="b">
        <v>1</v>
      </c>
      <c r="U44" s="14" t="b">
        <v>1</v>
      </c>
      <c r="V44" s="14" t="b">
        <v>1</v>
      </c>
      <c r="W44" s="14" t="b">
        <v>1</v>
      </c>
      <c r="X44" t="b">
        <v>1</v>
      </c>
      <c r="Y44" t="b">
        <v>1</v>
      </c>
      <c r="Z44" t="b">
        <v>1</v>
      </c>
      <c r="AA44" t="b">
        <v>1</v>
      </c>
      <c r="AB44" t="b">
        <v>1</v>
      </c>
      <c r="AC44" t="b">
        <v>1</v>
      </c>
      <c r="AD44" t="b">
        <v>1</v>
      </c>
      <c r="AE44" t="b">
        <v>1</v>
      </c>
    </row>
    <row r="45" spans="1:31" x14ac:dyDescent="0.25">
      <c r="A45" s="3"/>
      <c r="B45" s="13" t="s">
        <v>39</v>
      </c>
      <c r="C45" s="31">
        <v>60949</v>
      </c>
      <c r="D45" s="32">
        <v>31693.48</v>
      </c>
      <c r="E45" s="31">
        <v>52491</v>
      </c>
      <c r="F45" s="32">
        <v>27295.32</v>
      </c>
      <c r="G45" s="31">
        <v>37676</v>
      </c>
      <c r="H45" s="32">
        <v>19591.52</v>
      </c>
      <c r="I45" s="31">
        <v>26265</v>
      </c>
      <c r="J45" s="32">
        <v>13657.800000000001</v>
      </c>
      <c r="K45" s="31">
        <v>21353</v>
      </c>
      <c r="L45" s="32">
        <v>11103.56</v>
      </c>
      <c r="M45" s="31">
        <v>19353</v>
      </c>
      <c r="N45" s="32">
        <v>10063.56</v>
      </c>
      <c r="O45" s="31">
        <v>15563</v>
      </c>
      <c r="P45" s="32">
        <v>8092.76</v>
      </c>
      <c r="Q45" s="74"/>
      <c r="R45" s="14" t="b">
        <v>1</v>
      </c>
      <c r="S45" s="14" t="b">
        <v>1</v>
      </c>
      <c r="T45" s="14" t="b">
        <v>1</v>
      </c>
      <c r="U45" s="14" t="b">
        <v>1</v>
      </c>
      <c r="V45" s="14" t="b">
        <v>1</v>
      </c>
      <c r="W45" s="14" t="b">
        <v>1</v>
      </c>
      <c r="X45" t="b">
        <v>1</v>
      </c>
      <c r="Y45" t="b">
        <v>1</v>
      </c>
      <c r="Z45" t="b">
        <v>1</v>
      </c>
      <c r="AA45" t="b">
        <v>1</v>
      </c>
      <c r="AB45" t="b">
        <v>1</v>
      </c>
      <c r="AC45" t="b">
        <v>1</v>
      </c>
      <c r="AD45" t="b">
        <v>1</v>
      </c>
      <c r="AE45" t="b">
        <v>1</v>
      </c>
    </row>
    <row r="46" spans="1:31" x14ac:dyDescent="0.25">
      <c r="A46" s="3"/>
      <c r="B46" s="13" t="s">
        <v>40</v>
      </c>
      <c r="C46" s="31">
        <v>62127</v>
      </c>
      <c r="D46" s="32">
        <v>32306.04</v>
      </c>
      <c r="E46" s="31">
        <v>53509</v>
      </c>
      <c r="F46" s="32">
        <v>27824.68</v>
      </c>
      <c r="G46" s="31">
        <v>38405</v>
      </c>
      <c r="H46" s="32">
        <v>19970.600000000002</v>
      </c>
      <c r="I46" s="31">
        <v>26776</v>
      </c>
      <c r="J46" s="32">
        <v>13923.52</v>
      </c>
      <c r="K46" s="31">
        <v>21785</v>
      </c>
      <c r="L46" s="32">
        <v>11328.2</v>
      </c>
      <c r="M46" s="31">
        <v>19731</v>
      </c>
      <c r="N46" s="32">
        <v>10260.120000000001</v>
      </c>
      <c r="O46" s="31">
        <v>15866</v>
      </c>
      <c r="P46" s="32">
        <v>8250.32</v>
      </c>
      <c r="Q46" s="74"/>
      <c r="R46" s="14" t="b">
        <v>1</v>
      </c>
      <c r="S46" s="14" t="b">
        <v>1</v>
      </c>
      <c r="T46" s="14" t="b">
        <v>1</v>
      </c>
      <c r="U46" s="14" t="b">
        <v>1</v>
      </c>
      <c r="V46" s="14" t="b">
        <v>1</v>
      </c>
      <c r="W46" s="14" t="b">
        <v>1</v>
      </c>
      <c r="X46" t="b">
        <v>1</v>
      </c>
      <c r="Y46" t="b">
        <v>1</v>
      </c>
      <c r="Z46" t="b">
        <v>1</v>
      </c>
      <c r="AA46" t="b">
        <v>1</v>
      </c>
      <c r="AB46" t="b">
        <v>1</v>
      </c>
      <c r="AC46" t="b">
        <v>1</v>
      </c>
      <c r="AD46" t="b">
        <v>1</v>
      </c>
      <c r="AE46" t="b">
        <v>1</v>
      </c>
    </row>
    <row r="47" spans="1:31" x14ac:dyDescent="0.25">
      <c r="A47" s="3"/>
      <c r="B47" s="13" t="s">
        <v>41</v>
      </c>
      <c r="C47" s="31">
        <v>88094</v>
      </c>
      <c r="D47" s="32">
        <v>45808.880000000005</v>
      </c>
      <c r="E47" s="31">
        <v>85963</v>
      </c>
      <c r="F47" s="32">
        <v>44700.76</v>
      </c>
      <c r="G47" s="31">
        <v>75403</v>
      </c>
      <c r="H47" s="32">
        <v>39209.560000000005</v>
      </c>
      <c r="I47" s="31">
        <v>52447</v>
      </c>
      <c r="J47" s="32">
        <v>27272.440000000002</v>
      </c>
      <c r="K47" s="31">
        <v>42722</v>
      </c>
      <c r="L47" s="32">
        <v>22215.440000000002</v>
      </c>
      <c r="M47" s="31">
        <v>40984</v>
      </c>
      <c r="N47" s="32">
        <v>21311.68</v>
      </c>
      <c r="O47" s="31">
        <v>34816</v>
      </c>
      <c r="P47" s="32">
        <v>18104.32</v>
      </c>
      <c r="Q47" s="74"/>
      <c r="R47" s="14" t="b">
        <v>1</v>
      </c>
      <c r="S47" s="14" t="b">
        <v>1</v>
      </c>
      <c r="T47" s="14" t="b">
        <v>1</v>
      </c>
      <c r="U47" s="14" t="b">
        <v>1</v>
      </c>
      <c r="V47" s="14" t="b">
        <v>1</v>
      </c>
      <c r="W47" s="14" t="b">
        <v>1</v>
      </c>
      <c r="X47" t="b">
        <v>1</v>
      </c>
      <c r="Y47" t="b">
        <v>1</v>
      </c>
      <c r="Z47" t="b">
        <v>1</v>
      </c>
      <c r="AA47" t="b">
        <v>1</v>
      </c>
      <c r="AB47" t="b">
        <v>1</v>
      </c>
      <c r="AC47" t="b">
        <v>1</v>
      </c>
      <c r="AD47" t="b">
        <v>1</v>
      </c>
      <c r="AE47" t="b">
        <v>1</v>
      </c>
    </row>
    <row r="48" spans="1:31" x14ac:dyDescent="0.25">
      <c r="A48" s="3"/>
      <c r="B48" s="13" t="s">
        <v>42</v>
      </c>
      <c r="C48" s="31">
        <v>90362</v>
      </c>
      <c r="D48" s="32">
        <v>46988.240000000005</v>
      </c>
      <c r="E48" s="31">
        <v>88182</v>
      </c>
      <c r="F48" s="32">
        <v>45854.64</v>
      </c>
      <c r="G48" s="31">
        <v>77348</v>
      </c>
      <c r="H48" s="32">
        <v>40220.959999999999</v>
      </c>
      <c r="I48" s="31">
        <v>53798</v>
      </c>
      <c r="J48" s="32">
        <v>27974.960000000003</v>
      </c>
      <c r="K48" s="31">
        <v>43815</v>
      </c>
      <c r="L48" s="32">
        <v>22783.8</v>
      </c>
      <c r="M48" s="31">
        <v>42039</v>
      </c>
      <c r="N48" s="32">
        <v>21860.280000000002</v>
      </c>
      <c r="O48" s="31">
        <v>35719</v>
      </c>
      <c r="P48" s="32">
        <v>18573.88</v>
      </c>
      <c r="Q48" s="74"/>
      <c r="R48" s="14" t="b">
        <v>1</v>
      </c>
      <c r="S48" s="14" t="b">
        <v>1</v>
      </c>
      <c r="T48" s="14" t="b">
        <v>1</v>
      </c>
      <c r="U48" s="14" t="b">
        <v>1</v>
      </c>
      <c r="V48" s="14" t="b">
        <v>1</v>
      </c>
      <c r="W48" s="14" t="b">
        <v>1</v>
      </c>
      <c r="X48" t="b">
        <v>1</v>
      </c>
      <c r="Y48" t="b">
        <v>1</v>
      </c>
      <c r="Z48" t="b">
        <v>1</v>
      </c>
      <c r="AA48" t="b">
        <v>1</v>
      </c>
      <c r="AB48" t="b">
        <v>1</v>
      </c>
      <c r="AC48" t="b">
        <v>1</v>
      </c>
      <c r="AD48" t="b">
        <v>1</v>
      </c>
      <c r="AE48" t="b">
        <v>1</v>
      </c>
    </row>
    <row r="49" spans="1:31" x14ac:dyDescent="0.25">
      <c r="A49" s="3"/>
      <c r="B49" s="13" t="s">
        <v>43</v>
      </c>
      <c r="C49" s="31">
        <v>92667</v>
      </c>
      <c r="D49" s="32">
        <v>48186.840000000004</v>
      </c>
      <c r="E49" s="31">
        <v>90427</v>
      </c>
      <c r="F49" s="32">
        <v>47022.04</v>
      </c>
      <c r="G49" s="31">
        <v>79326</v>
      </c>
      <c r="H49" s="32">
        <v>41249.520000000004</v>
      </c>
      <c r="I49" s="31">
        <v>55189</v>
      </c>
      <c r="J49" s="32">
        <v>28698.280000000002</v>
      </c>
      <c r="K49" s="31">
        <v>44928</v>
      </c>
      <c r="L49" s="32">
        <v>23362.560000000001</v>
      </c>
      <c r="M49" s="31">
        <v>43121</v>
      </c>
      <c r="N49" s="32">
        <v>22422.920000000002</v>
      </c>
      <c r="O49" s="31">
        <v>36620</v>
      </c>
      <c r="P49" s="32">
        <v>19042.400000000001</v>
      </c>
      <c r="Q49" s="74"/>
      <c r="R49" s="14" t="b">
        <v>1</v>
      </c>
      <c r="S49" s="14" t="b">
        <v>1</v>
      </c>
      <c r="T49" s="14" t="b">
        <v>1</v>
      </c>
      <c r="U49" s="14" t="b">
        <v>1</v>
      </c>
      <c r="V49" s="14" t="b">
        <v>1</v>
      </c>
      <c r="W49" s="14" t="b">
        <v>1</v>
      </c>
      <c r="X49" t="b">
        <v>1</v>
      </c>
      <c r="Y49" t="b">
        <v>1</v>
      </c>
      <c r="Z49" t="b">
        <v>1</v>
      </c>
      <c r="AA49" t="b">
        <v>1</v>
      </c>
      <c r="AB49" t="b">
        <v>1</v>
      </c>
      <c r="AC49" t="b">
        <v>1</v>
      </c>
      <c r="AD49" t="b">
        <v>1</v>
      </c>
      <c r="AE49" t="b">
        <v>1</v>
      </c>
    </row>
    <row r="50" spans="1:31" x14ac:dyDescent="0.25">
      <c r="A50" s="3"/>
      <c r="B50" s="13" t="s">
        <v>44</v>
      </c>
      <c r="C50" s="31">
        <v>94519</v>
      </c>
      <c r="D50" s="32">
        <v>49149.880000000005</v>
      </c>
      <c r="E50" s="31">
        <v>92241</v>
      </c>
      <c r="F50" s="32">
        <v>47965.32</v>
      </c>
      <c r="G50" s="31">
        <v>80911</v>
      </c>
      <c r="H50" s="32">
        <v>42073.72</v>
      </c>
      <c r="I50" s="31">
        <v>56272</v>
      </c>
      <c r="J50" s="32">
        <v>29261.440000000002</v>
      </c>
      <c r="K50" s="31">
        <v>45842</v>
      </c>
      <c r="L50" s="32">
        <v>23837.84</v>
      </c>
      <c r="M50" s="31">
        <v>43976</v>
      </c>
      <c r="N50" s="32">
        <v>22867.52</v>
      </c>
      <c r="O50" s="31">
        <v>37357</v>
      </c>
      <c r="P50" s="32">
        <v>19425.64</v>
      </c>
      <c r="Q50" s="74"/>
      <c r="R50" s="14" t="b">
        <v>1</v>
      </c>
      <c r="S50" s="14" t="b">
        <v>1</v>
      </c>
      <c r="T50" s="14" t="b">
        <v>1</v>
      </c>
      <c r="U50" s="14" t="b">
        <v>1</v>
      </c>
      <c r="V50" s="14" t="b">
        <v>1</v>
      </c>
      <c r="W50" s="14" t="b">
        <v>1</v>
      </c>
      <c r="X50" t="b">
        <v>1</v>
      </c>
      <c r="Y50" t="b">
        <v>1</v>
      </c>
      <c r="Z50" t="b">
        <v>1</v>
      </c>
      <c r="AA50" t="b">
        <v>1</v>
      </c>
      <c r="AB50" t="b">
        <v>1</v>
      </c>
      <c r="AC50" t="b">
        <v>1</v>
      </c>
      <c r="AD50" t="b">
        <v>1</v>
      </c>
      <c r="AE50" t="b">
        <v>1</v>
      </c>
    </row>
    <row r="51" spans="1:31" x14ac:dyDescent="0.25">
      <c r="A51" s="3"/>
      <c r="B51" s="13" t="s">
        <v>45</v>
      </c>
      <c r="C51" s="31">
        <v>96406</v>
      </c>
      <c r="D51" s="32">
        <v>50131.12</v>
      </c>
      <c r="E51" s="31">
        <v>94057</v>
      </c>
      <c r="F51" s="32">
        <v>48909.64</v>
      </c>
      <c r="G51" s="31">
        <v>82516</v>
      </c>
      <c r="H51" s="32">
        <v>42908.32</v>
      </c>
      <c r="I51" s="31">
        <v>57385</v>
      </c>
      <c r="J51" s="32">
        <v>29840.2</v>
      </c>
      <c r="K51" s="31">
        <v>46741</v>
      </c>
      <c r="L51" s="32">
        <v>24305.32</v>
      </c>
      <c r="M51" s="31">
        <v>44845</v>
      </c>
      <c r="N51" s="32">
        <v>23319.4</v>
      </c>
      <c r="O51" s="31">
        <v>38103</v>
      </c>
      <c r="P51" s="32">
        <v>19813.560000000001</v>
      </c>
      <c r="Q51" s="74"/>
      <c r="R51" s="15" t="b">
        <v>1</v>
      </c>
      <c r="S51" s="15" t="b">
        <v>1</v>
      </c>
      <c r="T51" s="15" t="b">
        <v>1</v>
      </c>
      <c r="U51" s="15" t="b">
        <v>1</v>
      </c>
      <c r="V51" s="15" t="b">
        <v>1</v>
      </c>
      <c r="W51" s="15" t="b">
        <v>1</v>
      </c>
      <c r="X51" t="b">
        <v>1</v>
      </c>
      <c r="Y51" t="b">
        <v>1</v>
      </c>
      <c r="Z51" t="b">
        <v>1</v>
      </c>
      <c r="AA51" t="b">
        <v>1</v>
      </c>
      <c r="AB51" t="b">
        <v>1</v>
      </c>
      <c r="AC51" t="b">
        <v>1</v>
      </c>
      <c r="AD51" t="b">
        <v>1</v>
      </c>
      <c r="AE51" t="b">
        <v>1</v>
      </c>
    </row>
    <row r="52" spans="1:31" x14ac:dyDescent="0.25">
      <c r="A52" s="3"/>
      <c r="B52" s="13" t="s">
        <v>78</v>
      </c>
      <c r="C52" s="31">
        <v>106920</v>
      </c>
      <c r="D52" s="32">
        <v>55598.400000000001</v>
      </c>
      <c r="E52" s="31">
        <v>103941</v>
      </c>
      <c r="F52" s="32">
        <v>54049.32</v>
      </c>
      <c r="G52" s="31">
        <v>95145</v>
      </c>
      <c r="H52" s="32">
        <v>49475.4</v>
      </c>
      <c r="I52" s="31">
        <v>65462</v>
      </c>
      <c r="J52" s="32">
        <v>34040.239999999998</v>
      </c>
      <c r="K52" s="31">
        <v>50981</v>
      </c>
      <c r="L52" s="32">
        <v>26510.120000000003</v>
      </c>
      <c r="M52" s="31">
        <v>49178</v>
      </c>
      <c r="N52" s="32">
        <v>25572.560000000001</v>
      </c>
      <c r="O52" s="31">
        <v>42153</v>
      </c>
      <c r="P52" s="32">
        <v>21919.56</v>
      </c>
      <c r="Q52" s="74"/>
      <c r="R52" s="3" t="b">
        <v>1</v>
      </c>
      <c r="S52" s="3" t="b">
        <v>1</v>
      </c>
      <c r="T52" s="3" t="b">
        <v>1</v>
      </c>
      <c r="U52" s="3" t="b">
        <v>1</v>
      </c>
      <c r="V52" s="3" t="b">
        <v>1</v>
      </c>
      <c r="W52" s="3" t="b">
        <v>1</v>
      </c>
      <c r="X52" t="b">
        <v>1</v>
      </c>
      <c r="Y52" t="b">
        <v>1</v>
      </c>
      <c r="Z52" t="b">
        <v>1</v>
      </c>
      <c r="AA52" t="b">
        <v>1</v>
      </c>
      <c r="AB52" t="b">
        <v>1</v>
      </c>
      <c r="AC52" t="b">
        <v>1</v>
      </c>
      <c r="AD52" t="b">
        <v>1</v>
      </c>
      <c r="AE52" t="b">
        <v>1</v>
      </c>
    </row>
    <row r="53" spans="1:31" x14ac:dyDescent="0.25">
      <c r="B53" s="16"/>
    </row>
    <row r="54" spans="1:31" ht="15" customHeight="1" x14ac:dyDescent="0.25">
      <c r="B54" s="16"/>
    </row>
    <row r="56" spans="1:31" ht="18.75" x14ac:dyDescent="0.25">
      <c r="B56" s="5" t="s">
        <v>98</v>
      </c>
    </row>
    <row r="58" spans="1:31" ht="16.350000000000001" customHeight="1" x14ac:dyDescent="0.25">
      <c r="A58" s="3"/>
      <c r="B58" s="7" t="s">
        <v>3</v>
      </c>
      <c r="C58" s="68" t="s">
        <v>70</v>
      </c>
      <c r="D58" s="69"/>
      <c r="E58" s="68" t="s">
        <v>71</v>
      </c>
      <c r="F58" s="69"/>
      <c r="G58" s="68" t="s">
        <v>12</v>
      </c>
      <c r="H58" s="69"/>
      <c r="I58" s="68" t="s">
        <v>13</v>
      </c>
      <c r="J58" s="69"/>
      <c r="K58" s="68" t="s">
        <v>14</v>
      </c>
      <c r="L58" s="69"/>
      <c r="M58" s="68" t="s">
        <v>15</v>
      </c>
      <c r="N58" s="69"/>
      <c r="O58" s="68" t="s">
        <v>16</v>
      </c>
      <c r="P58" s="69"/>
      <c r="Q58" s="74" t="str">
        <f>Q33</f>
        <v>BUPA COMPLETE CARE PREMIUM BOOKLET, EFFECTIVE JANUARY 1, 2022</v>
      </c>
      <c r="R58" s="3"/>
      <c r="S58" s="3"/>
      <c r="T58" s="3"/>
      <c r="U58" s="3"/>
      <c r="V58" s="3"/>
      <c r="W58" s="3"/>
    </row>
    <row r="59" spans="1:31" x14ac:dyDescent="0.25">
      <c r="B59" s="9" t="s">
        <v>19</v>
      </c>
      <c r="C59" s="10" t="s">
        <v>20</v>
      </c>
      <c r="D59" s="10" t="s">
        <v>21</v>
      </c>
      <c r="E59" s="10" t="s">
        <v>20</v>
      </c>
      <c r="F59" s="10" t="s">
        <v>21</v>
      </c>
      <c r="G59" s="10" t="s">
        <v>20</v>
      </c>
      <c r="H59" s="10" t="s">
        <v>21</v>
      </c>
      <c r="I59" s="10" t="s">
        <v>20</v>
      </c>
      <c r="J59" s="10" t="s">
        <v>21</v>
      </c>
      <c r="K59" s="10" t="s">
        <v>20</v>
      </c>
      <c r="L59" s="10" t="s">
        <v>21</v>
      </c>
      <c r="M59" s="10" t="s">
        <v>20</v>
      </c>
      <c r="N59" s="11" t="s">
        <v>21</v>
      </c>
      <c r="O59" s="10" t="s">
        <v>20</v>
      </c>
      <c r="P59" s="11" t="s">
        <v>21</v>
      </c>
      <c r="Q59" s="74"/>
    </row>
    <row r="60" spans="1:31" x14ac:dyDescent="0.25">
      <c r="A60" s="3"/>
      <c r="B60" s="9" t="s">
        <v>22</v>
      </c>
      <c r="C60" s="12" t="s">
        <v>23</v>
      </c>
      <c r="D60" s="12" t="s">
        <v>24</v>
      </c>
      <c r="E60" s="12" t="s">
        <v>23</v>
      </c>
      <c r="F60" s="12" t="s">
        <v>24</v>
      </c>
      <c r="G60" s="12" t="s">
        <v>23</v>
      </c>
      <c r="H60" s="12" t="s">
        <v>24</v>
      </c>
      <c r="I60" s="12" t="s">
        <v>23</v>
      </c>
      <c r="J60" s="12" t="s">
        <v>24</v>
      </c>
      <c r="K60" s="12" t="s">
        <v>23</v>
      </c>
      <c r="L60" s="12" t="s">
        <v>24</v>
      </c>
      <c r="M60" s="12" t="s">
        <v>23</v>
      </c>
      <c r="N60" s="12" t="s">
        <v>24</v>
      </c>
      <c r="O60" s="12" t="s">
        <v>23</v>
      </c>
      <c r="P60" s="12" t="s">
        <v>24</v>
      </c>
      <c r="Q60" s="74"/>
      <c r="R60" s="3"/>
      <c r="S60" s="3"/>
      <c r="T60" s="3"/>
      <c r="U60" s="3"/>
      <c r="V60" s="3"/>
      <c r="W60" s="3"/>
    </row>
    <row r="61" spans="1:31" x14ac:dyDescent="0.25">
      <c r="B61" s="19" t="s">
        <v>72</v>
      </c>
      <c r="C61" s="33">
        <v>8404</v>
      </c>
      <c r="D61" s="34">
        <v>4370.08</v>
      </c>
      <c r="E61" s="33">
        <v>6097</v>
      </c>
      <c r="F61" s="34">
        <v>3170.44</v>
      </c>
      <c r="G61" s="33">
        <v>4769</v>
      </c>
      <c r="H61" s="34">
        <v>2479.88</v>
      </c>
      <c r="I61" s="33">
        <v>3036</v>
      </c>
      <c r="J61" s="34">
        <v>1578.72</v>
      </c>
      <c r="K61" s="33">
        <v>2004</v>
      </c>
      <c r="L61" s="34">
        <v>1042.08</v>
      </c>
      <c r="M61" s="33">
        <v>1255</v>
      </c>
      <c r="N61" s="34">
        <v>652.6</v>
      </c>
      <c r="O61" s="33">
        <v>960</v>
      </c>
      <c r="P61" s="34">
        <v>499.20000000000005</v>
      </c>
      <c r="Q61" s="74"/>
      <c r="R61" t="b">
        <v>1</v>
      </c>
      <c r="S61" t="b">
        <v>1</v>
      </c>
      <c r="T61" t="b">
        <v>1</v>
      </c>
      <c r="U61" t="b">
        <v>1</v>
      </c>
      <c r="V61" t="b">
        <v>1</v>
      </c>
      <c r="W61" t="b">
        <v>1</v>
      </c>
      <c r="X61" t="b">
        <v>1</v>
      </c>
      <c r="Y61" t="b">
        <v>1</v>
      </c>
      <c r="Z61" t="b">
        <v>1</v>
      </c>
      <c r="AA61" t="b">
        <v>1</v>
      </c>
      <c r="AB61" t="b">
        <v>1</v>
      </c>
      <c r="AC61" t="b">
        <v>1</v>
      </c>
      <c r="AD61" t="b">
        <v>1</v>
      </c>
      <c r="AE61" t="b">
        <v>1</v>
      </c>
    </row>
    <row r="62" spans="1:31" x14ac:dyDescent="0.25">
      <c r="B62" s="13" t="s">
        <v>73</v>
      </c>
      <c r="C62" s="33">
        <v>8404</v>
      </c>
      <c r="D62" s="34">
        <v>4370.08</v>
      </c>
      <c r="E62" s="33">
        <v>6097</v>
      </c>
      <c r="F62" s="34">
        <v>3170.44</v>
      </c>
      <c r="G62" s="33">
        <v>4769</v>
      </c>
      <c r="H62" s="34">
        <v>2479.88</v>
      </c>
      <c r="I62" s="33">
        <v>3036</v>
      </c>
      <c r="J62" s="34">
        <v>1578.72</v>
      </c>
      <c r="K62" s="33">
        <v>2004</v>
      </c>
      <c r="L62" s="34">
        <v>1042.08</v>
      </c>
      <c r="M62" s="33">
        <v>1255</v>
      </c>
      <c r="N62" s="34">
        <v>652.6</v>
      </c>
      <c r="O62" s="33">
        <v>960</v>
      </c>
      <c r="P62" s="34">
        <v>499.20000000000005</v>
      </c>
      <c r="Q62" s="74"/>
      <c r="R62" t="b">
        <v>1</v>
      </c>
      <c r="S62" t="b">
        <v>1</v>
      </c>
      <c r="T62" t="b">
        <v>1</v>
      </c>
      <c r="U62" t="b">
        <v>1</v>
      </c>
      <c r="V62" t="b">
        <v>1</v>
      </c>
      <c r="W62" t="b">
        <v>1</v>
      </c>
      <c r="X62" t="b">
        <v>1</v>
      </c>
      <c r="Y62" t="b">
        <v>1</v>
      </c>
      <c r="Z62" t="b">
        <v>1</v>
      </c>
      <c r="AA62" t="b">
        <v>1</v>
      </c>
      <c r="AB62" t="b">
        <v>1</v>
      </c>
      <c r="AC62" t="b">
        <v>1</v>
      </c>
      <c r="AD62" t="b">
        <v>1</v>
      </c>
      <c r="AE62" t="b">
        <v>1</v>
      </c>
    </row>
    <row r="63" spans="1:31" x14ac:dyDescent="0.25">
      <c r="B63" s="13" t="s">
        <v>74</v>
      </c>
      <c r="C63" s="33">
        <v>19712</v>
      </c>
      <c r="D63" s="34">
        <v>10250.24</v>
      </c>
      <c r="E63" s="33">
        <v>16991</v>
      </c>
      <c r="F63" s="34">
        <v>8835.32</v>
      </c>
      <c r="G63" s="33">
        <v>12856</v>
      </c>
      <c r="H63" s="34">
        <v>6685.12</v>
      </c>
      <c r="I63" s="33">
        <v>8173</v>
      </c>
      <c r="J63" s="34">
        <v>4249.96</v>
      </c>
      <c r="K63" s="33">
        <v>5758</v>
      </c>
      <c r="L63" s="34">
        <v>2994.1600000000003</v>
      </c>
      <c r="M63" s="33">
        <v>4101</v>
      </c>
      <c r="N63" s="34">
        <v>2132.52</v>
      </c>
      <c r="O63" s="33">
        <v>3144</v>
      </c>
      <c r="P63" s="34">
        <v>1634.88</v>
      </c>
      <c r="Q63" s="74"/>
      <c r="R63" t="b">
        <v>1</v>
      </c>
      <c r="S63" t="b">
        <v>1</v>
      </c>
      <c r="T63" t="b">
        <v>1</v>
      </c>
      <c r="U63" t="b">
        <v>1</v>
      </c>
      <c r="V63" t="b">
        <v>1</v>
      </c>
      <c r="W63" t="b">
        <v>1</v>
      </c>
      <c r="X63" t="b">
        <v>1</v>
      </c>
      <c r="Y63" t="b">
        <v>1</v>
      </c>
      <c r="Z63" t="b">
        <v>1</v>
      </c>
      <c r="AA63" t="b">
        <v>1</v>
      </c>
      <c r="AB63" t="b">
        <v>1</v>
      </c>
      <c r="AC63" t="b">
        <v>1</v>
      </c>
      <c r="AD63" t="b">
        <v>1</v>
      </c>
      <c r="AE63" t="b">
        <v>1</v>
      </c>
    </row>
    <row r="64" spans="1:31" x14ac:dyDescent="0.25">
      <c r="B64" s="13" t="s">
        <v>75</v>
      </c>
      <c r="C64" s="33">
        <v>21856</v>
      </c>
      <c r="D64" s="34">
        <v>11365.12</v>
      </c>
      <c r="E64" s="33">
        <v>19309</v>
      </c>
      <c r="F64" s="34">
        <v>10040.68</v>
      </c>
      <c r="G64" s="33">
        <v>14242</v>
      </c>
      <c r="H64" s="34">
        <v>7405.84</v>
      </c>
      <c r="I64" s="33">
        <v>9773</v>
      </c>
      <c r="J64" s="34">
        <v>5081.96</v>
      </c>
      <c r="K64" s="33">
        <v>7227</v>
      </c>
      <c r="L64" s="34">
        <v>3758.04</v>
      </c>
      <c r="M64" s="33">
        <v>5535</v>
      </c>
      <c r="N64" s="34">
        <v>2878.2000000000003</v>
      </c>
      <c r="O64" s="33">
        <v>4237</v>
      </c>
      <c r="P64" s="34">
        <v>2203.2400000000002</v>
      </c>
      <c r="Q64" s="74"/>
      <c r="R64" t="b">
        <v>1</v>
      </c>
      <c r="S64" t="b">
        <v>1</v>
      </c>
      <c r="T64" t="b">
        <v>1</v>
      </c>
      <c r="U64" t="b">
        <v>1</v>
      </c>
      <c r="V64" t="b">
        <v>1</v>
      </c>
      <c r="W64" t="b">
        <v>1</v>
      </c>
      <c r="X64" t="b">
        <v>1</v>
      </c>
      <c r="Y64" t="b">
        <v>1</v>
      </c>
      <c r="Z64" t="b">
        <v>1</v>
      </c>
      <c r="AA64" t="b">
        <v>1</v>
      </c>
      <c r="AB64" t="b">
        <v>1</v>
      </c>
      <c r="AC64" t="b">
        <v>1</v>
      </c>
      <c r="AD64" t="b">
        <v>1</v>
      </c>
      <c r="AE64" t="b">
        <v>1</v>
      </c>
    </row>
    <row r="65" spans="2:31" x14ac:dyDescent="0.25">
      <c r="B65" s="13" t="s">
        <v>76</v>
      </c>
      <c r="C65" s="33">
        <v>24777</v>
      </c>
      <c r="D65" s="34">
        <v>12884.04</v>
      </c>
      <c r="E65" s="33">
        <v>21912</v>
      </c>
      <c r="F65" s="34">
        <v>11394.24</v>
      </c>
      <c r="G65" s="33">
        <v>15876</v>
      </c>
      <c r="H65" s="34">
        <v>8255.52</v>
      </c>
      <c r="I65" s="33">
        <v>10977</v>
      </c>
      <c r="J65" s="34">
        <v>5708.04</v>
      </c>
      <c r="K65" s="33">
        <v>8031</v>
      </c>
      <c r="L65" s="34">
        <v>4176.12</v>
      </c>
      <c r="M65" s="33">
        <v>6102</v>
      </c>
      <c r="N65" s="34">
        <v>3173.04</v>
      </c>
      <c r="O65" s="33">
        <v>4674</v>
      </c>
      <c r="P65" s="34">
        <v>2430.48</v>
      </c>
      <c r="Q65" s="74"/>
      <c r="R65" t="b">
        <v>1</v>
      </c>
      <c r="S65" t="b">
        <v>1</v>
      </c>
      <c r="T65" t="b">
        <v>1</v>
      </c>
      <c r="U65" t="b">
        <v>1</v>
      </c>
      <c r="V65" t="b">
        <v>1</v>
      </c>
      <c r="W65" t="b">
        <v>1</v>
      </c>
      <c r="X65" t="b">
        <v>1</v>
      </c>
      <c r="Y65" t="b">
        <v>1</v>
      </c>
      <c r="Z65" t="b">
        <v>1</v>
      </c>
      <c r="AA65" t="b">
        <v>1</v>
      </c>
      <c r="AB65" t="b">
        <v>1</v>
      </c>
      <c r="AC65" t="b">
        <v>1</v>
      </c>
      <c r="AD65" t="b">
        <v>1</v>
      </c>
      <c r="AE65" t="b">
        <v>1</v>
      </c>
    </row>
    <row r="66" spans="2:31" x14ac:dyDescent="0.25">
      <c r="B66" s="13" t="s">
        <v>77</v>
      </c>
      <c r="C66" s="33">
        <v>36222</v>
      </c>
      <c r="D66" s="34">
        <v>18835.440000000002</v>
      </c>
      <c r="E66" s="33">
        <v>30432</v>
      </c>
      <c r="F66" s="34">
        <v>15824.640000000001</v>
      </c>
      <c r="G66" s="33">
        <v>22928</v>
      </c>
      <c r="H66" s="34">
        <v>11922.560000000001</v>
      </c>
      <c r="I66" s="33">
        <v>15988</v>
      </c>
      <c r="J66" s="34">
        <v>8313.76</v>
      </c>
      <c r="K66" s="33">
        <v>11648</v>
      </c>
      <c r="L66" s="34">
        <v>6056.96</v>
      </c>
      <c r="M66" s="33">
        <v>9598</v>
      </c>
      <c r="N66" s="34">
        <v>4990.96</v>
      </c>
      <c r="O66" s="33">
        <v>7354</v>
      </c>
      <c r="P66" s="34">
        <v>3824.08</v>
      </c>
      <c r="Q66" s="74"/>
      <c r="R66" t="b">
        <v>1</v>
      </c>
      <c r="S66" t="b">
        <v>1</v>
      </c>
      <c r="T66" t="b">
        <v>1</v>
      </c>
      <c r="U66" t="b">
        <v>1</v>
      </c>
      <c r="V66" t="b">
        <v>1</v>
      </c>
      <c r="W66" t="b">
        <v>1</v>
      </c>
      <c r="X66" t="b">
        <v>1</v>
      </c>
      <c r="Y66" t="b">
        <v>1</v>
      </c>
      <c r="Z66" t="b">
        <v>1</v>
      </c>
      <c r="AA66" t="b">
        <v>1</v>
      </c>
      <c r="AB66" t="b">
        <v>1</v>
      </c>
      <c r="AC66" t="b">
        <v>1</v>
      </c>
      <c r="AD66" t="b">
        <v>1</v>
      </c>
      <c r="AE66" t="b">
        <v>1</v>
      </c>
    </row>
    <row r="67" spans="2:31" x14ac:dyDescent="0.25">
      <c r="B67" s="13" t="s">
        <v>36</v>
      </c>
      <c r="C67" s="33">
        <v>45647</v>
      </c>
      <c r="D67" s="34">
        <v>23736.440000000002</v>
      </c>
      <c r="E67" s="33">
        <v>40022</v>
      </c>
      <c r="F67" s="34">
        <v>20811.440000000002</v>
      </c>
      <c r="G67" s="33">
        <v>29631</v>
      </c>
      <c r="H67" s="34">
        <v>15408.12</v>
      </c>
      <c r="I67" s="33">
        <v>20601</v>
      </c>
      <c r="J67" s="34">
        <v>10712.52</v>
      </c>
      <c r="K67" s="33">
        <v>15717</v>
      </c>
      <c r="L67" s="34">
        <v>8172.84</v>
      </c>
      <c r="M67" s="33">
        <v>13544</v>
      </c>
      <c r="N67" s="34">
        <v>7042.88</v>
      </c>
      <c r="O67" s="33">
        <v>10889</v>
      </c>
      <c r="P67" s="34">
        <v>5662.28</v>
      </c>
      <c r="Q67" s="74"/>
      <c r="R67" t="b">
        <v>1</v>
      </c>
      <c r="S67" t="b">
        <v>1</v>
      </c>
      <c r="T67" t="b">
        <v>1</v>
      </c>
      <c r="U67" t="b">
        <v>1</v>
      </c>
      <c r="V67" t="b">
        <v>1</v>
      </c>
      <c r="W67" t="b">
        <v>1</v>
      </c>
      <c r="X67" t="b">
        <v>1</v>
      </c>
      <c r="Y67" t="b">
        <v>1</v>
      </c>
      <c r="Z67" t="b">
        <v>1</v>
      </c>
      <c r="AA67" t="b">
        <v>1</v>
      </c>
      <c r="AB67" t="b">
        <v>1</v>
      </c>
      <c r="AC67" t="b">
        <v>1</v>
      </c>
      <c r="AD67" t="b">
        <v>1</v>
      </c>
      <c r="AE67" t="b">
        <v>1</v>
      </c>
    </row>
    <row r="68" spans="2:31" x14ac:dyDescent="0.25">
      <c r="B68" s="13" t="s">
        <v>37</v>
      </c>
      <c r="C68" s="33">
        <v>46834</v>
      </c>
      <c r="D68" s="34">
        <v>24353.68</v>
      </c>
      <c r="E68" s="33">
        <v>41060</v>
      </c>
      <c r="F68" s="34">
        <v>21351.200000000001</v>
      </c>
      <c r="G68" s="33">
        <v>30397</v>
      </c>
      <c r="H68" s="34">
        <v>15806.44</v>
      </c>
      <c r="I68" s="33">
        <v>21135</v>
      </c>
      <c r="J68" s="34">
        <v>10990.2</v>
      </c>
      <c r="K68" s="33">
        <v>16125</v>
      </c>
      <c r="L68" s="34">
        <v>8385</v>
      </c>
      <c r="M68" s="33">
        <v>13900</v>
      </c>
      <c r="N68" s="34">
        <v>7228</v>
      </c>
      <c r="O68" s="33">
        <v>11171</v>
      </c>
      <c r="P68" s="34">
        <v>5808.92</v>
      </c>
      <c r="Q68" s="74"/>
      <c r="R68" t="b">
        <v>1</v>
      </c>
      <c r="S68" t="b">
        <v>1</v>
      </c>
      <c r="T68" t="b">
        <v>1</v>
      </c>
      <c r="U68" t="b">
        <v>1</v>
      </c>
      <c r="V68" t="b">
        <v>1</v>
      </c>
      <c r="W68" t="b">
        <v>1</v>
      </c>
      <c r="X68" t="b">
        <v>1</v>
      </c>
      <c r="Y68" t="b">
        <v>1</v>
      </c>
      <c r="Z68" t="b">
        <v>1</v>
      </c>
      <c r="AA68" t="b">
        <v>1</v>
      </c>
      <c r="AB68" t="b">
        <v>1</v>
      </c>
      <c r="AC68" t="b">
        <v>1</v>
      </c>
      <c r="AD68" t="b">
        <v>1</v>
      </c>
      <c r="AE68" t="b">
        <v>1</v>
      </c>
    </row>
    <row r="69" spans="2:31" x14ac:dyDescent="0.25">
      <c r="B69" s="13" t="s">
        <v>38</v>
      </c>
      <c r="C69" s="33">
        <v>48023</v>
      </c>
      <c r="D69" s="34">
        <v>24971.96</v>
      </c>
      <c r="E69" s="33">
        <v>42110</v>
      </c>
      <c r="F69" s="34">
        <v>21897.200000000001</v>
      </c>
      <c r="G69" s="33">
        <v>31168</v>
      </c>
      <c r="H69" s="34">
        <v>16207.36</v>
      </c>
      <c r="I69" s="33">
        <v>21676</v>
      </c>
      <c r="J69" s="34">
        <v>11271.52</v>
      </c>
      <c r="K69" s="33">
        <v>16537</v>
      </c>
      <c r="L69" s="34">
        <v>8599.24</v>
      </c>
      <c r="M69" s="33">
        <v>14249</v>
      </c>
      <c r="N69" s="34">
        <v>7409.4800000000005</v>
      </c>
      <c r="O69" s="33">
        <v>11455</v>
      </c>
      <c r="P69" s="34">
        <v>5956.6</v>
      </c>
      <c r="Q69" s="74"/>
      <c r="R69" t="b">
        <v>1</v>
      </c>
      <c r="S69" t="b">
        <v>1</v>
      </c>
      <c r="T69" t="b">
        <v>1</v>
      </c>
      <c r="U69" t="b">
        <v>1</v>
      </c>
      <c r="V69" t="b">
        <v>1</v>
      </c>
      <c r="W69" t="b">
        <v>1</v>
      </c>
      <c r="X69" t="b">
        <v>1</v>
      </c>
      <c r="Y69" t="b">
        <v>1</v>
      </c>
      <c r="Z69" t="b">
        <v>1</v>
      </c>
      <c r="AA69" t="b">
        <v>1</v>
      </c>
      <c r="AB69" t="b">
        <v>1</v>
      </c>
      <c r="AC69" t="b">
        <v>1</v>
      </c>
      <c r="AD69" t="b">
        <v>1</v>
      </c>
      <c r="AE69" t="b">
        <v>1</v>
      </c>
    </row>
    <row r="70" spans="2:31" x14ac:dyDescent="0.25">
      <c r="B70" s="13" t="s">
        <v>39</v>
      </c>
      <c r="C70" s="33">
        <v>48981</v>
      </c>
      <c r="D70" s="34">
        <v>25470.120000000003</v>
      </c>
      <c r="E70" s="33">
        <v>42951</v>
      </c>
      <c r="F70" s="34">
        <v>22334.52</v>
      </c>
      <c r="G70" s="33">
        <v>31794</v>
      </c>
      <c r="H70" s="34">
        <v>16532.88</v>
      </c>
      <c r="I70" s="33">
        <v>22112</v>
      </c>
      <c r="J70" s="34">
        <v>11498.24</v>
      </c>
      <c r="K70" s="33">
        <v>16869</v>
      </c>
      <c r="L70" s="34">
        <v>8771.880000000001</v>
      </c>
      <c r="M70" s="33">
        <v>14539</v>
      </c>
      <c r="N70" s="34">
        <v>7560.2800000000007</v>
      </c>
      <c r="O70" s="33">
        <v>11684</v>
      </c>
      <c r="P70" s="34">
        <v>6075.68</v>
      </c>
      <c r="Q70" s="74"/>
      <c r="R70" t="b">
        <v>1</v>
      </c>
      <c r="S70" t="b">
        <v>1</v>
      </c>
      <c r="T70" t="b">
        <v>1</v>
      </c>
      <c r="U70" t="b">
        <v>1</v>
      </c>
      <c r="V70" t="b">
        <v>1</v>
      </c>
      <c r="W70" t="b">
        <v>1</v>
      </c>
      <c r="X70" t="b">
        <v>1</v>
      </c>
      <c r="Y70" t="b">
        <v>1</v>
      </c>
      <c r="Z70" t="b">
        <v>1</v>
      </c>
      <c r="AA70" t="b">
        <v>1</v>
      </c>
      <c r="AB70" t="b">
        <v>1</v>
      </c>
      <c r="AC70" t="b">
        <v>1</v>
      </c>
      <c r="AD70" t="b">
        <v>1</v>
      </c>
      <c r="AE70" t="b">
        <v>1</v>
      </c>
    </row>
    <row r="71" spans="2:31" x14ac:dyDescent="0.25">
      <c r="B71" s="13" t="s">
        <v>40</v>
      </c>
      <c r="C71" s="33">
        <v>49959</v>
      </c>
      <c r="D71" s="34">
        <v>25978.68</v>
      </c>
      <c r="E71" s="33">
        <v>43798</v>
      </c>
      <c r="F71" s="34">
        <v>22774.959999999999</v>
      </c>
      <c r="G71" s="33">
        <v>32425</v>
      </c>
      <c r="H71" s="34">
        <v>16861</v>
      </c>
      <c r="I71" s="33">
        <v>22549</v>
      </c>
      <c r="J71" s="34">
        <v>11725.48</v>
      </c>
      <c r="K71" s="33">
        <v>17208</v>
      </c>
      <c r="L71" s="34">
        <v>8948.16</v>
      </c>
      <c r="M71" s="33">
        <v>14827</v>
      </c>
      <c r="N71" s="34">
        <v>7710.04</v>
      </c>
      <c r="O71" s="33">
        <v>11918</v>
      </c>
      <c r="P71" s="34">
        <v>6197.3600000000006</v>
      </c>
      <c r="Q71" s="74"/>
      <c r="R71" t="b">
        <v>1</v>
      </c>
      <c r="S71" t="b">
        <v>1</v>
      </c>
      <c r="T71" t="b">
        <v>1</v>
      </c>
      <c r="U71" t="b">
        <v>1</v>
      </c>
      <c r="V71" t="b">
        <v>1</v>
      </c>
      <c r="W71" t="b">
        <v>1</v>
      </c>
      <c r="X71" t="b">
        <v>1</v>
      </c>
      <c r="Y71" t="b">
        <v>1</v>
      </c>
      <c r="Z71" t="b">
        <v>1</v>
      </c>
      <c r="AA71" t="b">
        <v>1</v>
      </c>
      <c r="AB71" t="b">
        <v>1</v>
      </c>
      <c r="AC71" t="b">
        <v>1</v>
      </c>
      <c r="AD71" t="b">
        <v>1</v>
      </c>
      <c r="AE71" t="b">
        <v>1</v>
      </c>
    </row>
    <row r="72" spans="2:31" x14ac:dyDescent="0.25">
      <c r="B72" s="13" t="s">
        <v>41</v>
      </c>
      <c r="C72" s="33">
        <v>72762</v>
      </c>
      <c r="D72" s="34">
        <v>37836.239999999998</v>
      </c>
      <c r="E72" s="33">
        <v>72283</v>
      </c>
      <c r="F72" s="34">
        <v>37587.160000000003</v>
      </c>
      <c r="G72" s="33">
        <v>65413</v>
      </c>
      <c r="H72" s="34">
        <v>34014.76</v>
      </c>
      <c r="I72" s="33">
        <v>45385</v>
      </c>
      <c r="J72" s="34">
        <v>23600.2</v>
      </c>
      <c r="K72" s="33">
        <v>33560</v>
      </c>
      <c r="L72" s="34">
        <v>17451.2</v>
      </c>
      <c r="M72" s="33">
        <v>30493</v>
      </c>
      <c r="N72" s="34">
        <v>15856.36</v>
      </c>
      <c r="O72" s="33">
        <v>25911</v>
      </c>
      <c r="P72" s="34">
        <v>13473.720000000001</v>
      </c>
      <c r="Q72" s="74"/>
      <c r="R72" t="b">
        <v>1</v>
      </c>
      <c r="S72" t="b">
        <v>1</v>
      </c>
      <c r="T72" t="b">
        <v>1</v>
      </c>
      <c r="U72" t="b">
        <v>1</v>
      </c>
      <c r="V72" t="b">
        <v>1</v>
      </c>
      <c r="W72" t="b">
        <v>1</v>
      </c>
      <c r="X72" t="b">
        <v>1</v>
      </c>
      <c r="Y72" t="b">
        <v>1</v>
      </c>
      <c r="Z72" t="b">
        <v>1</v>
      </c>
      <c r="AA72" t="b">
        <v>1</v>
      </c>
      <c r="AB72" t="b">
        <v>1</v>
      </c>
      <c r="AC72" t="b">
        <v>1</v>
      </c>
      <c r="AD72" t="b">
        <v>1</v>
      </c>
      <c r="AE72" t="b">
        <v>1</v>
      </c>
    </row>
    <row r="73" spans="2:31" x14ac:dyDescent="0.25">
      <c r="B73" s="13" t="s">
        <v>42</v>
      </c>
      <c r="C73" s="33">
        <v>74644</v>
      </c>
      <c r="D73" s="34">
        <v>38814.880000000005</v>
      </c>
      <c r="E73" s="33">
        <v>74161</v>
      </c>
      <c r="F73" s="34">
        <v>38563.72</v>
      </c>
      <c r="G73" s="33">
        <v>67101</v>
      </c>
      <c r="H73" s="34">
        <v>34892.520000000004</v>
      </c>
      <c r="I73" s="33">
        <v>46551</v>
      </c>
      <c r="J73" s="34">
        <v>24206.52</v>
      </c>
      <c r="K73" s="33">
        <v>34430</v>
      </c>
      <c r="L73" s="34">
        <v>17903.600000000002</v>
      </c>
      <c r="M73" s="33">
        <v>31285</v>
      </c>
      <c r="N73" s="34">
        <v>16268.2</v>
      </c>
      <c r="O73" s="33">
        <v>26574</v>
      </c>
      <c r="P73" s="34">
        <v>13818.48</v>
      </c>
      <c r="Q73" s="74"/>
      <c r="R73" t="b">
        <v>1</v>
      </c>
      <c r="S73" t="b">
        <v>1</v>
      </c>
      <c r="T73" t="b">
        <v>1</v>
      </c>
      <c r="U73" t="b">
        <v>1</v>
      </c>
      <c r="V73" t="b">
        <v>1</v>
      </c>
      <c r="W73" t="b">
        <v>1</v>
      </c>
      <c r="X73" t="b">
        <v>1</v>
      </c>
      <c r="Y73" t="b">
        <v>1</v>
      </c>
      <c r="Z73" t="b">
        <v>1</v>
      </c>
      <c r="AA73" t="b">
        <v>1</v>
      </c>
      <c r="AB73" t="b">
        <v>1</v>
      </c>
      <c r="AC73" t="b">
        <v>1</v>
      </c>
      <c r="AD73" t="b">
        <v>1</v>
      </c>
      <c r="AE73" t="b">
        <v>1</v>
      </c>
    </row>
    <row r="74" spans="2:31" x14ac:dyDescent="0.25">
      <c r="B74" s="13" t="s">
        <v>43</v>
      </c>
      <c r="C74" s="33">
        <v>76549</v>
      </c>
      <c r="D74" s="34">
        <v>39805.480000000003</v>
      </c>
      <c r="E74" s="33">
        <v>76042</v>
      </c>
      <c r="F74" s="34">
        <v>39541.840000000004</v>
      </c>
      <c r="G74" s="33">
        <v>68813</v>
      </c>
      <c r="H74" s="34">
        <v>35782.76</v>
      </c>
      <c r="I74" s="33">
        <v>47745</v>
      </c>
      <c r="J74" s="34">
        <v>24827.4</v>
      </c>
      <c r="K74" s="33">
        <v>35307</v>
      </c>
      <c r="L74" s="34">
        <v>18359.64</v>
      </c>
      <c r="M74" s="33">
        <v>32079</v>
      </c>
      <c r="N74" s="34">
        <v>16681.080000000002</v>
      </c>
      <c r="O74" s="33">
        <v>27248</v>
      </c>
      <c r="P74" s="34">
        <v>14168.960000000001</v>
      </c>
      <c r="Q74" s="74"/>
      <c r="R74" t="b">
        <v>1</v>
      </c>
      <c r="S74" t="b">
        <v>1</v>
      </c>
      <c r="T74" t="b">
        <v>1</v>
      </c>
      <c r="U74" t="b">
        <v>1</v>
      </c>
      <c r="V74" t="b">
        <v>1</v>
      </c>
      <c r="W74" t="b">
        <v>1</v>
      </c>
      <c r="X74" t="b">
        <v>1</v>
      </c>
      <c r="Y74" t="b">
        <v>1</v>
      </c>
      <c r="Z74" t="b">
        <v>1</v>
      </c>
      <c r="AA74" t="b">
        <v>1</v>
      </c>
      <c r="AB74" t="b">
        <v>1</v>
      </c>
      <c r="AC74" t="b">
        <v>1</v>
      </c>
      <c r="AD74" t="b">
        <v>1</v>
      </c>
      <c r="AE74" t="b">
        <v>1</v>
      </c>
    </row>
    <row r="75" spans="2:31" x14ac:dyDescent="0.25">
      <c r="B75" s="13" t="s">
        <v>44</v>
      </c>
      <c r="C75" s="33">
        <v>78075</v>
      </c>
      <c r="D75" s="34">
        <v>40599</v>
      </c>
      <c r="E75" s="33">
        <v>77576</v>
      </c>
      <c r="F75" s="34">
        <v>40339.520000000004</v>
      </c>
      <c r="G75" s="33">
        <v>70194</v>
      </c>
      <c r="H75" s="34">
        <v>36500.880000000005</v>
      </c>
      <c r="I75" s="33">
        <v>48704</v>
      </c>
      <c r="J75" s="34">
        <v>25326.080000000002</v>
      </c>
      <c r="K75" s="33">
        <v>36014</v>
      </c>
      <c r="L75" s="34">
        <v>18727.28</v>
      </c>
      <c r="M75" s="33">
        <v>32730</v>
      </c>
      <c r="N75" s="34">
        <v>17019.600000000002</v>
      </c>
      <c r="O75" s="33">
        <v>27796</v>
      </c>
      <c r="P75" s="34">
        <v>14453.92</v>
      </c>
      <c r="Q75" s="74"/>
      <c r="R75" t="b">
        <v>1</v>
      </c>
      <c r="S75" t="b">
        <v>1</v>
      </c>
      <c r="T75" t="b">
        <v>1</v>
      </c>
      <c r="U75" t="b">
        <v>1</v>
      </c>
      <c r="V75" t="b">
        <v>1</v>
      </c>
      <c r="W75" t="b">
        <v>1</v>
      </c>
      <c r="X75" t="b">
        <v>1</v>
      </c>
      <c r="Y75" t="b">
        <v>1</v>
      </c>
      <c r="Z75" t="b">
        <v>1</v>
      </c>
      <c r="AA75" t="b">
        <v>1</v>
      </c>
      <c r="AB75" t="b">
        <v>1</v>
      </c>
      <c r="AC75" t="b">
        <v>1</v>
      </c>
      <c r="AD75" t="b">
        <v>1</v>
      </c>
      <c r="AE75" t="b">
        <v>1</v>
      </c>
    </row>
    <row r="76" spans="2:31" x14ac:dyDescent="0.25">
      <c r="B76" s="13" t="s">
        <v>45</v>
      </c>
      <c r="C76" s="33">
        <v>79630</v>
      </c>
      <c r="D76" s="34">
        <v>41407.599999999999</v>
      </c>
      <c r="E76" s="33">
        <v>79108</v>
      </c>
      <c r="F76" s="34">
        <v>41136.160000000003</v>
      </c>
      <c r="G76" s="33">
        <v>71583</v>
      </c>
      <c r="H76" s="34">
        <v>37223.160000000003</v>
      </c>
      <c r="I76" s="33">
        <v>49668</v>
      </c>
      <c r="J76" s="34">
        <v>25827.360000000001</v>
      </c>
      <c r="K76" s="33">
        <v>36732</v>
      </c>
      <c r="L76" s="34">
        <v>19100.64</v>
      </c>
      <c r="M76" s="33">
        <v>33369</v>
      </c>
      <c r="N76" s="34">
        <v>17351.88</v>
      </c>
      <c r="O76" s="33">
        <v>28346</v>
      </c>
      <c r="P76" s="34">
        <v>14739.92</v>
      </c>
      <c r="Q76" s="74"/>
      <c r="R76" t="b">
        <v>1</v>
      </c>
      <c r="S76" t="b">
        <v>1</v>
      </c>
      <c r="T76" t="b">
        <v>1</v>
      </c>
      <c r="U76" t="b">
        <v>1</v>
      </c>
      <c r="V76" t="b">
        <v>1</v>
      </c>
      <c r="W76" t="b">
        <v>1</v>
      </c>
      <c r="X76" t="b">
        <v>1</v>
      </c>
      <c r="Y76" t="b">
        <v>1</v>
      </c>
      <c r="Z76" t="b">
        <v>1</v>
      </c>
      <c r="AA76" t="b">
        <v>1</v>
      </c>
      <c r="AB76" t="b">
        <v>1</v>
      </c>
      <c r="AC76" t="b">
        <v>1</v>
      </c>
      <c r="AD76" t="b">
        <v>1</v>
      </c>
      <c r="AE76" t="b">
        <v>1</v>
      </c>
    </row>
    <row r="77" spans="2:31" x14ac:dyDescent="0.25">
      <c r="B77" s="13" t="s">
        <v>78</v>
      </c>
      <c r="C77" s="33">
        <v>88719</v>
      </c>
      <c r="D77" s="34">
        <v>46133.880000000005</v>
      </c>
      <c r="E77" s="33">
        <v>87797</v>
      </c>
      <c r="F77" s="34">
        <v>45654.44</v>
      </c>
      <c r="G77" s="33">
        <v>82901</v>
      </c>
      <c r="H77" s="34">
        <v>43108.520000000004</v>
      </c>
      <c r="I77" s="33">
        <v>56901</v>
      </c>
      <c r="J77" s="34">
        <v>29588.52</v>
      </c>
      <c r="K77" s="33">
        <v>40679</v>
      </c>
      <c r="L77" s="34">
        <v>21153.08</v>
      </c>
      <c r="M77" s="33">
        <v>36592</v>
      </c>
      <c r="N77" s="34">
        <v>19027.84</v>
      </c>
      <c r="O77" s="33">
        <v>31371</v>
      </c>
      <c r="P77" s="34">
        <v>16312.92</v>
      </c>
      <c r="Q77" s="74"/>
      <c r="R77" t="b">
        <v>1</v>
      </c>
      <c r="S77" t="b">
        <v>1</v>
      </c>
      <c r="T77" t="b">
        <v>1</v>
      </c>
      <c r="U77" t="b">
        <v>1</v>
      </c>
      <c r="V77" t="b">
        <v>1</v>
      </c>
      <c r="W77" t="b">
        <v>1</v>
      </c>
      <c r="X77" t="b">
        <v>1</v>
      </c>
      <c r="Y77" t="b">
        <v>1</v>
      </c>
      <c r="Z77" t="b">
        <v>1</v>
      </c>
      <c r="AA77" t="b">
        <v>1</v>
      </c>
      <c r="AB77" t="b">
        <v>1</v>
      </c>
      <c r="AC77" t="b">
        <v>1</v>
      </c>
      <c r="AD77" t="b">
        <v>1</v>
      </c>
      <c r="AE77" t="b">
        <v>1</v>
      </c>
    </row>
    <row r="78" spans="2:31" x14ac:dyDescent="0.25">
      <c r="B78" s="16"/>
    </row>
    <row r="81" spans="1:31" ht="18.75" x14ac:dyDescent="0.25">
      <c r="B81" s="5" t="s">
        <v>121</v>
      </c>
      <c r="C81" s="17"/>
      <c r="D81" s="3"/>
      <c r="E81" s="3"/>
      <c r="F81" s="3"/>
      <c r="G81" s="3"/>
      <c r="H81" s="3"/>
      <c r="I81" s="3"/>
      <c r="J81" s="3"/>
      <c r="K81" s="3"/>
      <c r="L81" s="3"/>
      <c r="M81" s="3"/>
      <c r="N81" s="3"/>
      <c r="O81" s="3"/>
      <c r="P81" s="3"/>
      <c r="Q81" s="3"/>
    </row>
    <row r="82" spans="1:31" x14ac:dyDescent="0.25">
      <c r="B82" s="3"/>
      <c r="C82" s="4"/>
      <c r="D82" s="3"/>
      <c r="E82" s="3"/>
      <c r="F82" s="3"/>
      <c r="G82" s="3"/>
      <c r="H82" s="3"/>
      <c r="I82" s="3"/>
      <c r="J82" s="3"/>
      <c r="K82" s="3"/>
      <c r="L82" s="3"/>
      <c r="M82" s="3"/>
      <c r="N82" s="3"/>
      <c r="O82" s="3"/>
      <c r="P82" s="3"/>
      <c r="Q82" s="3"/>
    </row>
    <row r="83" spans="1:31" ht="16.350000000000001" customHeight="1" x14ac:dyDescent="0.25">
      <c r="A83" s="3"/>
      <c r="B83" s="7" t="s">
        <v>3</v>
      </c>
      <c r="C83" s="68" t="s">
        <v>70</v>
      </c>
      <c r="D83" s="69"/>
      <c r="E83" s="68" t="s">
        <v>71</v>
      </c>
      <c r="F83" s="69"/>
      <c r="G83" s="68" t="s">
        <v>12</v>
      </c>
      <c r="H83" s="69"/>
      <c r="I83" s="68" t="s">
        <v>13</v>
      </c>
      <c r="J83" s="69"/>
      <c r="K83" s="68" t="s">
        <v>14</v>
      </c>
      <c r="L83" s="69"/>
      <c r="M83" s="68" t="s">
        <v>15</v>
      </c>
      <c r="N83" s="69"/>
      <c r="O83" s="68" t="s">
        <v>16</v>
      </c>
      <c r="P83" s="69"/>
      <c r="Q83" s="74" t="str">
        <f>Q58</f>
        <v>BUPA COMPLETE CARE PREMIUM BOOKLET, EFFECTIVE JANUARY 1, 2022</v>
      </c>
      <c r="R83" s="3"/>
      <c r="S83" s="3"/>
      <c r="T83" s="3"/>
      <c r="U83" s="3"/>
      <c r="V83" s="3"/>
      <c r="W83" s="3"/>
    </row>
    <row r="84" spans="1:31" x14ac:dyDescent="0.25">
      <c r="B84" s="9" t="s">
        <v>19</v>
      </c>
      <c r="C84" s="10" t="s">
        <v>20</v>
      </c>
      <c r="D84" s="10" t="s">
        <v>21</v>
      </c>
      <c r="E84" s="10" t="s">
        <v>20</v>
      </c>
      <c r="F84" s="10" t="s">
        <v>21</v>
      </c>
      <c r="G84" s="10" t="s">
        <v>20</v>
      </c>
      <c r="H84" s="10" t="s">
        <v>21</v>
      </c>
      <c r="I84" s="10" t="s">
        <v>20</v>
      </c>
      <c r="J84" s="10" t="s">
        <v>21</v>
      </c>
      <c r="K84" s="10" t="s">
        <v>20</v>
      </c>
      <c r="L84" s="10" t="s">
        <v>21</v>
      </c>
      <c r="M84" s="10" t="s">
        <v>20</v>
      </c>
      <c r="N84" s="11" t="s">
        <v>21</v>
      </c>
      <c r="O84" s="10" t="s">
        <v>20</v>
      </c>
      <c r="P84" s="11" t="s">
        <v>21</v>
      </c>
      <c r="Q84" s="74"/>
    </row>
    <row r="85" spans="1:31" x14ac:dyDescent="0.25">
      <c r="A85" s="3"/>
      <c r="B85" s="9" t="s">
        <v>22</v>
      </c>
      <c r="C85" s="12" t="s">
        <v>23</v>
      </c>
      <c r="D85" s="12" t="s">
        <v>24</v>
      </c>
      <c r="E85" s="12" t="s">
        <v>23</v>
      </c>
      <c r="F85" s="12" t="s">
        <v>24</v>
      </c>
      <c r="G85" s="12" t="s">
        <v>23</v>
      </c>
      <c r="H85" s="12" t="s">
        <v>24</v>
      </c>
      <c r="I85" s="12" t="s">
        <v>23</v>
      </c>
      <c r="J85" s="12" t="s">
        <v>24</v>
      </c>
      <c r="K85" s="12" t="s">
        <v>23</v>
      </c>
      <c r="L85" s="12" t="s">
        <v>24</v>
      </c>
      <c r="M85" s="12" t="s">
        <v>23</v>
      </c>
      <c r="N85" s="12" t="s">
        <v>24</v>
      </c>
      <c r="O85" s="12" t="s">
        <v>23</v>
      </c>
      <c r="P85" s="12" t="s">
        <v>24</v>
      </c>
      <c r="Q85" s="74"/>
      <c r="R85" s="3"/>
      <c r="S85" s="3"/>
      <c r="T85" s="3"/>
      <c r="U85" s="3"/>
      <c r="V85" s="3"/>
      <c r="W85" s="3"/>
    </row>
    <row r="86" spans="1:31" x14ac:dyDescent="0.25">
      <c r="B86" s="19" t="s">
        <v>72</v>
      </c>
      <c r="C86" s="33">
        <v>7837</v>
      </c>
      <c r="D86" s="34">
        <v>4075.2400000000002</v>
      </c>
      <c r="E86" s="33">
        <v>5581</v>
      </c>
      <c r="F86" s="34">
        <v>2902.12</v>
      </c>
      <c r="G86" s="33">
        <v>3845</v>
      </c>
      <c r="H86" s="34">
        <v>1999.4</v>
      </c>
      <c r="I86" s="33">
        <v>2449</v>
      </c>
      <c r="J86" s="34">
        <v>1273.48</v>
      </c>
      <c r="K86" s="33">
        <v>1732</v>
      </c>
      <c r="L86" s="34">
        <v>900.64</v>
      </c>
      <c r="M86" s="33">
        <v>1159</v>
      </c>
      <c r="N86" s="34">
        <v>602.68000000000006</v>
      </c>
      <c r="O86" s="33">
        <v>884</v>
      </c>
      <c r="P86" s="34">
        <v>459.68</v>
      </c>
      <c r="Q86" s="74"/>
      <c r="R86" t="b">
        <v>1</v>
      </c>
      <c r="S86" t="b">
        <v>1</v>
      </c>
      <c r="T86" t="b">
        <v>1</v>
      </c>
      <c r="U86" t="b">
        <v>1</v>
      </c>
      <c r="V86" t="b">
        <v>1</v>
      </c>
      <c r="W86" t="b">
        <v>1</v>
      </c>
      <c r="X86" t="b">
        <v>1</v>
      </c>
      <c r="Y86" t="b">
        <v>1</v>
      </c>
      <c r="Z86" t="b">
        <v>1</v>
      </c>
      <c r="AA86" t="b">
        <v>1</v>
      </c>
      <c r="AB86" t="b">
        <v>1</v>
      </c>
      <c r="AC86" t="b">
        <v>1</v>
      </c>
      <c r="AD86" t="b">
        <v>1</v>
      </c>
      <c r="AE86" t="b">
        <v>1</v>
      </c>
    </row>
    <row r="87" spans="1:31" x14ac:dyDescent="0.25">
      <c r="B87" s="13" t="s">
        <v>73</v>
      </c>
      <c r="C87" s="31">
        <v>7837</v>
      </c>
      <c r="D87" s="32">
        <v>4075.2400000000002</v>
      </c>
      <c r="E87" s="31">
        <v>5581</v>
      </c>
      <c r="F87" s="32">
        <v>2902.12</v>
      </c>
      <c r="G87" s="31">
        <v>3845</v>
      </c>
      <c r="H87" s="32">
        <v>1999.4</v>
      </c>
      <c r="I87" s="31">
        <v>2449</v>
      </c>
      <c r="J87" s="32">
        <v>1273.48</v>
      </c>
      <c r="K87" s="31">
        <v>1732</v>
      </c>
      <c r="L87" s="32">
        <v>900.64</v>
      </c>
      <c r="M87" s="31">
        <v>1159</v>
      </c>
      <c r="N87" s="32">
        <v>602.68000000000006</v>
      </c>
      <c r="O87" s="31">
        <v>884</v>
      </c>
      <c r="P87" s="32">
        <v>459.68</v>
      </c>
      <c r="Q87" s="74"/>
      <c r="R87" t="b">
        <v>1</v>
      </c>
      <c r="S87" t="b">
        <v>1</v>
      </c>
      <c r="T87" t="b">
        <v>1</v>
      </c>
      <c r="U87" t="b">
        <v>1</v>
      </c>
      <c r="V87" t="b">
        <v>1</v>
      </c>
      <c r="W87" t="b">
        <v>1</v>
      </c>
      <c r="X87" t="b">
        <v>1</v>
      </c>
      <c r="Y87" t="b">
        <v>1</v>
      </c>
      <c r="Z87" t="b">
        <v>1</v>
      </c>
      <c r="AA87" t="b">
        <v>1</v>
      </c>
      <c r="AB87" t="b">
        <v>1</v>
      </c>
      <c r="AC87" t="b">
        <v>1</v>
      </c>
      <c r="AD87" t="b">
        <v>1</v>
      </c>
      <c r="AE87" t="b">
        <v>1</v>
      </c>
    </row>
    <row r="88" spans="1:31" x14ac:dyDescent="0.25">
      <c r="B88" s="13" t="s">
        <v>74</v>
      </c>
      <c r="C88" s="31">
        <v>14495</v>
      </c>
      <c r="D88" s="32">
        <v>7537.4000000000005</v>
      </c>
      <c r="E88" s="31">
        <v>12267</v>
      </c>
      <c r="F88" s="32">
        <v>6378.84</v>
      </c>
      <c r="G88" s="31">
        <v>8736</v>
      </c>
      <c r="H88" s="32">
        <v>4542.72</v>
      </c>
      <c r="I88" s="31">
        <v>5567</v>
      </c>
      <c r="J88" s="32">
        <v>2894.84</v>
      </c>
      <c r="K88" s="31">
        <v>4162</v>
      </c>
      <c r="L88" s="32">
        <v>2164.2400000000002</v>
      </c>
      <c r="M88" s="31">
        <v>2516</v>
      </c>
      <c r="N88" s="32">
        <v>1308.32</v>
      </c>
      <c r="O88" s="31">
        <v>1926</v>
      </c>
      <c r="P88" s="32">
        <v>1001.52</v>
      </c>
      <c r="Q88" s="74"/>
      <c r="R88" t="b">
        <v>1</v>
      </c>
      <c r="S88" t="b">
        <v>1</v>
      </c>
      <c r="T88" t="b">
        <v>1</v>
      </c>
      <c r="U88" t="b">
        <v>1</v>
      </c>
      <c r="V88" t="b">
        <v>1</v>
      </c>
      <c r="W88" t="b">
        <v>1</v>
      </c>
      <c r="X88" t="b">
        <v>1</v>
      </c>
      <c r="Y88" t="b">
        <v>1</v>
      </c>
      <c r="Z88" t="b">
        <v>1</v>
      </c>
      <c r="AA88" t="b">
        <v>1</v>
      </c>
      <c r="AB88" t="b">
        <v>1</v>
      </c>
      <c r="AC88" t="b">
        <v>1</v>
      </c>
      <c r="AD88" t="b">
        <v>1</v>
      </c>
      <c r="AE88" t="b">
        <v>1</v>
      </c>
    </row>
    <row r="89" spans="1:31" x14ac:dyDescent="0.25">
      <c r="B89" s="13" t="s">
        <v>75</v>
      </c>
      <c r="C89" s="31">
        <v>18502</v>
      </c>
      <c r="D89" s="32">
        <v>9621.0400000000009</v>
      </c>
      <c r="E89" s="31">
        <v>16046</v>
      </c>
      <c r="F89" s="32">
        <v>8343.92</v>
      </c>
      <c r="G89" s="31">
        <v>10199</v>
      </c>
      <c r="H89" s="32">
        <v>5303.4800000000005</v>
      </c>
      <c r="I89" s="31">
        <v>7018</v>
      </c>
      <c r="J89" s="32">
        <v>3649.36</v>
      </c>
      <c r="K89" s="31">
        <v>5608</v>
      </c>
      <c r="L89" s="32">
        <v>2916.1600000000003</v>
      </c>
      <c r="M89" s="31">
        <v>3987</v>
      </c>
      <c r="N89" s="32">
        <v>2073.2400000000002</v>
      </c>
      <c r="O89" s="31">
        <v>3053</v>
      </c>
      <c r="P89" s="32">
        <v>1587.56</v>
      </c>
      <c r="Q89" s="74"/>
      <c r="R89" t="b">
        <v>1</v>
      </c>
      <c r="S89" t="b">
        <v>1</v>
      </c>
      <c r="T89" t="b">
        <v>1</v>
      </c>
      <c r="U89" t="b">
        <v>1</v>
      </c>
      <c r="V89" t="b">
        <v>1</v>
      </c>
      <c r="W89" t="b">
        <v>1</v>
      </c>
      <c r="X89" t="b">
        <v>1</v>
      </c>
      <c r="Y89" t="b">
        <v>1</v>
      </c>
      <c r="Z89" t="b">
        <v>1</v>
      </c>
      <c r="AA89" t="b">
        <v>1</v>
      </c>
      <c r="AB89" t="b">
        <v>1</v>
      </c>
      <c r="AC89" t="b">
        <v>1</v>
      </c>
      <c r="AD89" t="b">
        <v>1</v>
      </c>
      <c r="AE89" t="b">
        <v>1</v>
      </c>
    </row>
    <row r="90" spans="1:31" x14ac:dyDescent="0.25">
      <c r="B90" s="13" t="s">
        <v>76</v>
      </c>
      <c r="C90" s="31">
        <v>22766</v>
      </c>
      <c r="D90" s="32">
        <v>11838.32</v>
      </c>
      <c r="E90" s="31">
        <v>19777</v>
      </c>
      <c r="F90" s="32">
        <v>10284.040000000001</v>
      </c>
      <c r="G90" s="31">
        <v>13347</v>
      </c>
      <c r="H90" s="32">
        <v>6940.4400000000005</v>
      </c>
      <c r="I90" s="31">
        <v>9241</v>
      </c>
      <c r="J90" s="32">
        <v>4805.3200000000006</v>
      </c>
      <c r="K90" s="31">
        <v>7407</v>
      </c>
      <c r="L90" s="32">
        <v>3851.6400000000003</v>
      </c>
      <c r="M90" s="31">
        <v>5627</v>
      </c>
      <c r="N90" s="32">
        <v>2926.04</v>
      </c>
      <c r="O90" s="31">
        <v>4300</v>
      </c>
      <c r="P90" s="32">
        <v>2236</v>
      </c>
      <c r="Q90" s="74"/>
      <c r="R90" t="b">
        <v>1</v>
      </c>
      <c r="S90" t="b">
        <v>1</v>
      </c>
      <c r="T90" t="b">
        <v>1</v>
      </c>
      <c r="U90" t="b">
        <v>1</v>
      </c>
      <c r="V90" t="b">
        <v>1</v>
      </c>
      <c r="W90" t="b">
        <v>1</v>
      </c>
      <c r="X90" t="b">
        <v>1</v>
      </c>
      <c r="Y90" t="b">
        <v>1</v>
      </c>
      <c r="Z90" t="b">
        <v>1</v>
      </c>
      <c r="AA90" t="b">
        <v>1</v>
      </c>
      <c r="AB90" t="b">
        <v>1</v>
      </c>
      <c r="AC90" t="b">
        <v>1</v>
      </c>
      <c r="AD90" t="b">
        <v>1</v>
      </c>
      <c r="AE90" t="b">
        <v>1</v>
      </c>
    </row>
    <row r="91" spans="1:31" x14ac:dyDescent="0.25">
      <c r="B91" s="13" t="s">
        <v>77</v>
      </c>
      <c r="C91" s="31">
        <v>32931</v>
      </c>
      <c r="D91" s="32">
        <v>17124.12</v>
      </c>
      <c r="E91" s="31">
        <v>27167</v>
      </c>
      <c r="F91" s="32">
        <v>14126.84</v>
      </c>
      <c r="G91" s="31">
        <v>20493</v>
      </c>
      <c r="H91" s="32">
        <v>10656.36</v>
      </c>
      <c r="I91" s="31">
        <v>14312</v>
      </c>
      <c r="J91" s="32">
        <v>7442.2400000000007</v>
      </c>
      <c r="K91" s="31">
        <v>11310</v>
      </c>
      <c r="L91" s="32">
        <v>5881.2</v>
      </c>
      <c r="M91" s="31">
        <v>8851</v>
      </c>
      <c r="N91" s="32">
        <v>4602.5200000000004</v>
      </c>
      <c r="O91" s="31">
        <v>6772</v>
      </c>
      <c r="P91" s="32">
        <v>3521.44</v>
      </c>
      <c r="Q91" s="74"/>
      <c r="R91" t="b">
        <v>1</v>
      </c>
      <c r="S91" t="b">
        <v>1</v>
      </c>
      <c r="T91" t="b">
        <v>1</v>
      </c>
      <c r="U91" t="b">
        <v>1</v>
      </c>
      <c r="V91" t="b">
        <v>1</v>
      </c>
      <c r="W91" t="b">
        <v>1</v>
      </c>
      <c r="X91" t="b">
        <v>1</v>
      </c>
      <c r="Y91" t="b">
        <v>1</v>
      </c>
      <c r="Z91" t="b">
        <v>1</v>
      </c>
      <c r="AA91" t="b">
        <v>1</v>
      </c>
      <c r="AB91" t="b">
        <v>1</v>
      </c>
      <c r="AC91" t="b">
        <v>1</v>
      </c>
      <c r="AD91" t="b">
        <v>1</v>
      </c>
      <c r="AE91" t="b">
        <v>1</v>
      </c>
    </row>
    <row r="92" spans="1:31" x14ac:dyDescent="0.25">
      <c r="B92" s="13" t="s">
        <v>36</v>
      </c>
      <c r="C92" s="31">
        <v>39336</v>
      </c>
      <c r="D92" s="32">
        <v>20454.72</v>
      </c>
      <c r="E92" s="31">
        <v>33881</v>
      </c>
      <c r="F92" s="32">
        <v>17618.12</v>
      </c>
      <c r="G92" s="31">
        <v>24319</v>
      </c>
      <c r="H92" s="32">
        <v>12645.880000000001</v>
      </c>
      <c r="I92" s="31">
        <v>16934</v>
      </c>
      <c r="J92" s="32">
        <v>8805.68</v>
      </c>
      <c r="K92" s="31">
        <v>13777</v>
      </c>
      <c r="L92" s="32">
        <v>7164.04</v>
      </c>
      <c r="M92" s="31">
        <v>12497</v>
      </c>
      <c r="N92" s="32">
        <v>6498.4400000000005</v>
      </c>
      <c r="O92" s="31">
        <v>10040</v>
      </c>
      <c r="P92" s="32">
        <v>5220.8</v>
      </c>
      <c r="Q92" s="74"/>
      <c r="R92" t="b">
        <v>1</v>
      </c>
      <c r="S92" t="b">
        <v>1</v>
      </c>
      <c r="T92" t="b">
        <v>1</v>
      </c>
      <c r="U92" t="b">
        <v>1</v>
      </c>
      <c r="V92" t="b">
        <v>1</v>
      </c>
      <c r="W92" t="b">
        <v>1</v>
      </c>
      <c r="X92" t="b">
        <v>1</v>
      </c>
      <c r="Y92" t="b">
        <v>1</v>
      </c>
      <c r="Z92" t="b">
        <v>1</v>
      </c>
      <c r="AA92" t="b">
        <v>1</v>
      </c>
      <c r="AB92" t="b">
        <v>1</v>
      </c>
      <c r="AC92" t="b">
        <v>1</v>
      </c>
      <c r="AD92" t="b">
        <v>1</v>
      </c>
      <c r="AE92" t="b">
        <v>1</v>
      </c>
    </row>
    <row r="93" spans="1:31" x14ac:dyDescent="0.25">
      <c r="B93" s="13" t="s">
        <v>37</v>
      </c>
      <c r="C93" s="31">
        <v>40358</v>
      </c>
      <c r="D93" s="32">
        <v>20986.16</v>
      </c>
      <c r="E93" s="31">
        <v>34739</v>
      </c>
      <c r="F93" s="32">
        <v>18064.28</v>
      </c>
      <c r="G93" s="31">
        <v>24926</v>
      </c>
      <c r="H93" s="32">
        <v>12961.52</v>
      </c>
      <c r="I93" s="31">
        <v>17369</v>
      </c>
      <c r="J93" s="32">
        <v>9031.880000000001</v>
      </c>
      <c r="K93" s="31">
        <v>14119</v>
      </c>
      <c r="L93" s="32">
        <v>7341.88</v>
      </c>
      <c r="M93" s="31">
        <v>12806</v>
      </c>
      <c r="N93" s="32">
        <v>6659.12</v>
      </c>
      <c r="O93" s="31">
        <v>10290</v>
      </c>
      <c r="P93" s="32">
        <v>5350.8</v>
      </c>
      <c r="Q93" s="74"/>
      <c r="R93" t="b">
        <v>1</v>
      </c>
      <c r="S93" t="b">
        <v>1</v>
      </c>
      <c r="T93" t="b">
        <v>1</v>
      </c>
      <c r="U93" t="b">
        <v>1</v>
      </c>
      <c r="V93" t="b">
        <v>1</v>
      </c>
      <c r="W93" t="b">
        <v>1</v>
      </c>
      <c r="X93" t="b">
        <v>1</v>
      </c>
      <c r="Y93" t="b">
        <v>1</v>
      </c>
      <c r="Z93" t="b">
        <v>1</v>
      </c>
      <c r="AA93" t="b">
        <v>1</v>
      </c>
      <c r="AB93" t="b">
        <v>1</v>
      </c>
      <c r="AC93" t="b">
        <v>1</v>
      </c>
      <c r="AD93" t="b">
        <v>1</v>
      </c>
      <c r="AE93" t="b">
        <v>1</v>
      </c>
    </row>
    <row r="94" spans="1:31" x14ac:dyDescent="0.25">
      <c r="B94" s="13" t="s">
        <v>38</v>
      </c>
      <c r="C94" s="31">
        <v>41379</v>
      </c>
      <c r="D94" s="32">
        <v>21517.08</v>
      </c>
      <c r="E94" s="31">
        <v>35635</v>
      </c>
      <c r="F94" s="32">
        <v>18530.2</v>
      </c>
      <c r="G94" s="31">
        <v>25566</v>
      </c>
      <c r="H94" s="32">
        <v>13294.32</v>
      </c>
      <c r="I94" s="31">
        <v>17811</v>
      </c>
      <c r="J94" s="32">
        <v>9261.7200000000012</v>
      </c>
      <c r="K94" s="31">
        <v>14484</v>
      </c>
      <c r="L94" s="32">
        <v>7531.68</v>
      </c>
      <c r="M94" s="31">
        <v>13139</v>
      </c>
      <c r="N94" s="32">
        <v>6832.2800000000007</v>
      </c>
      <c r="O94" s="31">
        <v>10561</v>
      </c>
      <c r="P94" s="32">
        <v>5491.72</v>
      </c>
      <c r="Q94" s="74"/>
      <c r="R94" t="b">
        <v>1</v>
      </c>
      <c r="S94" t="b">
        <v>1</v>
      </c>
      <c r="T94" t="b">
        <v>1</v>
      </c>
      <c r="U94" t="b">
        <v>1</v>
      </c>
      <c r="V94" t="b">
        <v>1</v>
      </c>
      <c r="W94" t="b">
        <v>1</v>
      </c>
      <c r="X94" t="b">
        <v>1</v>
      </c>
      <c r="Y94" t="b">
        <v>1</v>
      </c>
      <c r="Z94" t="b">
        <v>1</v>
      </c>
      <c r="AA94" t="b">
        <v>1</v>
      </c>
      <c r="AB94" t="b">
        <v>1</v>
      </c>
      <c r="AC94" t="b">
        <v>1</v>
      </c>
      <c r="AD94" t="b">
        <v>1</v>
      </c>
      <c r="AE94" t="b">
        <v>1</v>
      </c>
    </row>
    <row r="95" spans="1:31" x14ac:dyDescent="0.25">
      <c r="B95" s="13" t="s">
        <v>39</v>
      </c>
      <c r="C95" s="31">
        <v>42205</v>
      </c>
      <c r="D95" s="32">
        <v>21946.600000000002</v>
      </c>
      <c r="E95" s="31">
        <v>36353</v>
      </c>
      <c r="F95" s="32">
        <v>18903.560000000001</v>
      </c>
      <c r="G95" s="31">
        <v>26092</v>
      </c>
      <c r="H95" s="32">
        <v>13567.84</v>
      </c>
      <c r="I95" s="31">
        <v>18179</v>
      </c>
      <c r="J95" s="32">
        <v>9453.08</v>
      </c>
      <c r="K95" s="31">
        <v>14776</v>
      </c>
      <c r="L95" s="32">
        <v>7683.52</v>
      </c>
      <c r="M95" s="31">
        <v>13392</v>
      </c>
      <c r="N95" s="32">
        <v>6963.84</v>
      </c>
      <c r="O95" s="31">
        <v>10772</v>
      </c>
      <c r="P95" s="32">
        <v>5601.4400000000005</v>
      </c>
      <c r="Q95" s="74"/>
      <c r="R95" t="b">
        <v>1</v>
      </c>
      <c r="S95" t="b">
        <v>1</v>
      </c>
      <c r="T95" t="b">
        <v>1</v>
      </c>
      <c r="U95" t="b">
        <v>1</v>
      </c>
      <c r="V95" t="b">
        <v>1</v>
      </c>
      <c r="W95" t="b">
        <v>1</v>
      </c>
      <c r="X95" t="b">
        <v>1</v>
      </c>
      <c r="Y95" t="b">
        <v>1</v>
      </c>
      <c r="Z95" t="b">
        <v>1</v>
      </c>
      <c r="AA95" t="b">
        <v>1</v>
      </c>
      <c r="AB95" t="b">
        <v>1</v>
      </c>
      <c r="AC95" t="b">
        <v>1</v>
      </c>
      <c r="AD95" t="b">
        <v>1</v>
      </c>
      <c r="AE95" t="b">
        <v>1</v>
      </c>
    </row>
    <row r="96" spans="1:31" x14ac:dyDescent="0.25">
      <c r="B96" s="13" t="s">
        <v>40</v>
      </c>
      <c r="C96" s="31">
        <v>43027</v>
      </c>
      <c r="D96" s="32">
        <v>22374.04</v>
      </c>
      <c r="E96" s="31">
        <v>37055</v>
      </c>
      <c r="F96" s="32">
        <v>19268.600000000002</v>
      </c>
      <c r="G96" s="31">
        <v>26597</v>
      </c>
      <c r="H96" s="32">
        <v>13830.44</v>
      </c>
      <c r="I96" s="31">
        <v>18537</v>
      </c>
      <c r="J96" s="32">
        <v>9639.24</v>
      </c>
      <c r="K96" s="31">
        <v>15072</v>
      </c>
      <c r="L96" s="32">
        <v>7837.4400000000005</v>
      </c>
      <c r="M96" s="31">
        <v>13659</v>
      </c>
      <c r="N96" s="32">
        <v>7102.68</v>
      </c>
      <c r="O96" s="31">
        <v>10979</v>
      </c>
      <c r="P96" s="32">
        <v>5709.08</v>
      </c>
      <c r="Q96" s="74"/>
      <c r="R96" t="b">
        <v>1</v>
      </c>
      <c r="S96" t="b">
        <v>1</v>
      </c>
      <c r="T96" t="b">
        <v>1</v>
      </c>
      <c r="U96" t="b">
        <v>1</v>
      </c>
      <c r="V96" t="b">
        <v>1</v>
      </c>
      <c r="W96" t="b">
        <v>1</v>
      </c>
      <c r="X96" t="b">
        <v>1</v>
      </c>
      <c r="Y96" t="b">
        <v>1</v>
      </c>
      <c r="Z96" t="b">
        <v>1</v>
      </c>
      <c r="AA96" t="b">
        <v>1</v>
      </c>
      <c r="AB96" t="b">
        <v>1</v>
      </c>
      <c r="AC96" t="b">
        <v>1</v>
      </c>
      <c r="AD96" t="b">
        <v>1</v>
      </c>
      <c r="AE96" t="b">
        <v>1</v>
      </c>
    </row>
    <row r="97" spans="1:31" x14ac:dyDescent="0.25">
      <c r="B97" s="13" t="s">
        <v>41</v>
      </c>
      <c r="C97" s="31">
        <v>61011</v>
      </c>
      <c r="D97" s="32">
        <v>31725.72</v>
      </c>
      <c r="E97" s="31">
        <v>59531</v>
      </c>
      <c r="F97" s="32">
        <v>30956.120000000003</v>
      </c>
      <c r="G97" s="31">
        <v>52218</v>
      </c>
      <c r="H97" s="32">
        <v>27153.360000000001</v>
      </c>
      <c r="I97" s="31">
        <v>36304</v>
      </c>
      <c r="J97" s="32">
        <v>18878.080000000002</v>
      </c>
      <c r="K97" s="31">
        <v>29562</v>
      </c>
      <c r="L97" s="32">
        <v>15372.24</v>
      </c>
      <c r="M97" s="31">
        <v>28362</v>
      </c>
      <c r="N97" s="32">
        <v>14748.24</v>
      </c>
      <c r="O97" s="31">
        <v>24093</v>
      </c>
      <c r="P97" s="32">
        <v>12528.36</v>
      </c>
      <c r="Q97" s="74"/>
      <c r="R97" t="b">
        <v>1</v>
      </c>
      <c r="S97" t="b">
        <v>1</v>
      </c>
      <c r="T97" t="b">
        <v>1</v>
      </c>
      <c r="U97" t="b">
        <v>1</v>
      </c>
      <c r="V97" t="b">
        <v>1</v>
      </c>
      <c r="W97" t="b">
        <v>1</v>
      </c>
      <c r="X97" t="b">
        <v>1</v>
      </c>
      <c r="Y97" t="b">
        <v>1</v>
      </c>
      <c r="Z97" t="b">
        <v>1</v>
      </c>
      <c r="AA97" t="b">
        <v>1</v>
      </c>
      <c r="AB97" t="b">
        <v>1</v>
      </c>
      <c r="AC97" t="b">
        <v>1</v>
      </c>
      <c r="AD97" t="b">
        <v>1</v>
      </c>
      <c r="AE97" t="b">
        <v>1</v>
      </c>
    </row>
    <row r="98" spans="1:31" x14ac:dyDescent="0.25">
      <c r="B98" s="13" t="s">
        <v>42</v>
      </c>
      <c r="C98" s="31">
        <v>62581</v>
      </c>
      <c r="D98" s="32">
        <v>32542.120000000003</v>
      </c>
      <c r="E98" s="31">
        <v>61066</v>
      </c>
      <c r="F98" s="32">
        <v>31754.32</v>
      </c>
      <c r="G98" s="31">
        <v>53562</v>
      </c>
      <c r="H98" s="32">
        <v>27852.240000000002</v>
      </c>
      <c r="I98" s="31">
        <v>37242</v>
      </c>
      <c r="J98" s="32">
        <v>19365.84</v>
      </c>
      <c r="K98" s="31">
        <v>30321</v>
      </c>
      <c r="L98" s="32">
        <v>15766.92</v>
      </c>
      <c r="M98" s="31">
        <v>29096</v>
      </c>
      <c r="N98" s="32">
        <v>15129.92</v>
      </c>
      <c r="O98" s="31">
        <v>24716</v>
      </c>
      <c r="P98" s="32">
        <v>12852.32</v>
      </c>
      <c r="Q98" s="74"/>
      <c r="R98" t="b">
        <v>1</v>
      </c>
      <c r="S98" t="b">
        <v>1</v>
      </c>
      <c r="T98" t="b">
        <v>1</v>
      </c>
      <c r="U98" t="b">
        <v>1</v>
      </c>
      <c r="V98" t="b">
        <v>1</v>
      </c>
      <c r="W98" t="b">
        <v>1</v>
      </c>
      <c r="X98" t="b">
        <v>1</v>
      </c>
      <c r="Y98" t="b">
        <v>1</v>
      </c>
      <c r="Z98" t="b">
        <v>1</v>
      </c>
      <c r="AA98" t="b">
        <v>1</v>
      </c>
      <c r="AB98" t="b">
        <v>1</v>
      </c>
      <c r="AC98" t="b">
        <v>1</v>
      </c>
      <c r="AD98" t="b">
        <v>1</v>
      </c>
      <c r="AE98" t="b">
        <v>1</v>
      </c>
    </row>
    <row r="99" spans="1:31" x14ac:dyDescent="0.25">
      <c r="B99" s="13" t="s">
        <v>43</v>
      </c>
      <c r="C99" s="31">
        <v>64177</v>
      </c>
      <c r="D99" s="32">
        <v>33372.04</v>
      </c>
      <c r="E99" s="31">
        <v>62626</v>
      </c>
      <c r="F99" s="32">
        <v>32565.52</v>
      </c>
      <c r="G99" s="31">
        <v>54935</v>
      </c>
      <c r="H99" s="32">
        <v>28566.2</v>
      </c>
      <c r="I99" s="31">
        <v>38203</v>
      </c>
      <c r="J99" s="32">
        <v>19865.560000000001</v>
      </c>
      <c r="K99" s="31">
        <v>31096</v>
      </c>
      <c r="L99" s="32">
        <v>16169.92</v>
      </c>
      <c r="M99" s="31">
        <v>29845</v>
      </c>
      <c r="N99" s="32">
        <v>15519.4</v>
      </c>
      <c r="O99" s="31">
        <v>25336</v>
      </c>
      <c r="P99" s="32">
        <v>13174.720000000001</v>
      </c>
      <c r="Q99" s="74"/>
      <c r="R99" t="b">
        <v>1</v>
      </c>
      <c r="S99" t="b">
        <v>1</v>
      </c>
      <c r="T99" t="b">
        <v>1</v>
      </c>
      <c r="U99" t="b">
        <v>1</v>
      </c>
      <c r="V99" t="b">
        <v>1</v>
      </c>
      <c r="W99" t="b">
        <v>1</v>
      </c>
      <c r="X99" t="b">
        <v>1</v>
      </c>
      <c r="Y99" t="b">
        <v>1</v>
      </c>
      <c r="Z99" t="b">
        <v>1</v>
      </c>
      <c r="AA99" t="b">
        <v>1</v>
      </c>
      <c r="AB99" t="b">
        <v>1</v>
      </c>
      <c r="AC99" t="b">
        <v>1</v>
      </c>
      <c r="AD99" t="b">
        <v>1</v>
      </c>
      <c r="AE99" t="b">
        <v>1</v>
      </c>
    </row>
    <row r="100" spans="1:31" x14ac:dyDescent="0.25">
      <c r="B100" s="13" t="s">
        <v>44</v>
      </c>
      <c r="C100" s="31">
        <v>65453</v>
      </c>
      <c r="D100" s="32">
        <v>34035.56</v>
      </c>
      <c r="E100" s="31">
        <v>63875</v>
      </c>
      <c r="F100" s="32">
        <v>33215</v>
      </c>
      <c r="G100" s="31">
        <v>56031</v>
      </c>
      <c r="H100" s="32">
        <v>29136.120000000003</v>
      </c>
      <c r="I100" s="31">
        <v>38952</v>
      </c>
      <c r="J100" s="32">
        <v>20255.04</v>
      </c>
      <c r="K100" s="31">
        <v>31722</v>
      </c>
      <c r="L100" s="32">
        <v>16495.440000000002</v>
      </c>
      <c r="M100" s="31">
        <v>30432</v>
      </c>
      <c r="N100" s="32">
        <v>15824.640000000001</v>
      </c>
      <c r="O100" s="31">
        <v>25851</v>
      </c>
      <c r="P100" s="32">
        <v>13442.52</v>
      </c>
      <c r="Q100" s="74"/>
      <c r="R100" t="b">
        <v>1</v>
      </c>
      <c r="S100" t="b">
        <v>1</v>
      </c>
      <c r="T100" t="b">
        <v>1</v>
      </c>
      <c r="U100" t="b">
        <v>1</v>
      </c>
      <c r="V100" t="b">
        <v>1</v>
      </c>
      <c r="W100" t="b">
        <v>1</v>
      </c>
      <c r="X100" t="b">
        <v>1</v>
      </c>
      <c r="Y100" t="b">
        <v>1</v>
      </c>
      <c r="Z100" t="b">
        <v>1</v>
      </c>
      <c r="AA100" t="b">
        <v>1</v>
      </c>
      <c r="AB100" t="b">
        <v>1</v>
      </c>
      <c r="AC100" t="b">
        <v>1</v>
      </c>
      <c r="AD100" t="b">
        <v>1</v>
      </c>
      <c r="AE100" t="b">
        <v>1</v>
      </c>
    </row>
    <row r="101" spans="1:31" x14ac:dyDescent="0.25">
      <c r="B101" s="13" t="s">
        <v>45</v>
      </c>
      <c r="C101" s="31">
        <v>66761</v>
      </c>
      <c r="D101" s="32">
        <v>34715.72</v>
      </c>
      <c r="E101" s="31">
        <v>65133</v>
      </c>
      <c r="F101" s="32">
        <v>33869.160000000003</v>
      </c>
      <c r="G101" s="31">
        <v>57141</v>
      </c>
      <c r="H101" s="32">
        <v>29713.32</v>
      </c>
      <c r="I101" s="31">
        <v>39728</v>
      </c>
      <c r="J101" s="32">
        <v>20658.560000000001</v>
      </c>
      <c r="K101" s="31">
        <v>32342</v>
      </c>
      <c r="L101" s="32">
        <v>16817.84</v>
      </c>
      <c r="M101" s="31">
        <v>31036</v>
      </c>
      <c r="N101" s="32">
        <v>16138.720000000001</v>
      </c>
      <c r="O101" s="31">
        <v>26370</v>
      </c>
      <c r="P101" s="32">
        <v>13712.4</v>
      </c>
      <c r="Q101" s="74"/>
      <c r="R101" t="b">
        <v>1</v>
      </c>
      <c r="S101" t="b">
        <v>1</v>
      </c>
      <c r="T101" t="b">
        <v>1</v>
      </c>
      <c r="U101" t="b">
        <v>1</v>
      </c>
      <c r="V101" t="b">
        <v>1</v>
      </c>
      <c r="W101" t="b">
        <v>1</v>
      </c>
      <c r="X101" t="b">
        <v>1</v>
      </c>
      <c r="Y101" t="b">
        <v>1</v>
      </c>
      <c r="Z101" t="b">
        <v>1</v>
      </c>
      <c r="AA101" t="b">
        <v>1</v>
      </c>
      <c r="AB101" t="b">
        <v>1</v>
      </c>
      <c r="AC101" t="b">
        <v>1</v>
      </c>
      <c r="AD101" t="b">
        <v>1</v>
      </c>
      <c r="AE101" t="b">
        <v>1</v>
      </c>
    </row>
    <row r="102" spans="1:31" x14ac:dyDescent="0.25">
      <c r="B102" s="13" t="s">
        <v>78</v>
      </c>
      <c r="C102" s="31">
        <v>74042</v>
      </c>
      <c r="D102" s="32">
        <v>38501.840000000004</v>
      </c>
      <c r="E102" s="31">
        <v>71977</v>
      </c>
      <c r="F102" s="32">
        <v>37428.04</v>
      </c>
      <c r="G102" s="31">
        <v>65887</v>
      </c>
      <c r="H102" s="32">
        <v>34261.24</v>
      </c>
      <c r="I102" s="31">
        <v>45316</v>
      </c>
      <c r="J102" s="32">
        <v>23564.32</v>
      </c>
      <c r="K102" s="31">
        <v>35279</v>
      </c>
      <c r="L102" s="32">
        <v>18345.080000000002</v>
      </c>
      <c r="M102" s="31">
        <v>34032</v>
      </c>
      <c r="N102" s="32">
        <v>17696.64</v>
      </c>
      <c r="O102" s="31">
        <v>29172</v>
      </c>
      <c r="P102" s="32">
        <v>15169.44</v>
      </c>
      <c r="Q102" s="74"/>
      <c r="R102" t="b">
        <v>1</v>
      </c>
      <c r="S102" t="b">
        <v>1</v>
      </c>
      <c r="T102" t="b">
        <v>1</v>
      </c>
      <c r="U102" t="b">
        <v>1</v>
      </c>
      <c r="V102" t="b">
        <v>1</v>
      </c>
      <c r="W102" t="b">
        <v>1</v>
      </c>
      <c r="X102" t="b">
        <v>1</v>
      </c>
      <c r="Y102" t="b">
        <v>1</v>
      </c>
      <c r="Z102" t="b">
        <v>1</v>
      </c>
      <c r="AA102" t="b">
        <v>1</v>
      </c>
      <c r="AB102" t="b">
        <v>1</v>
      </c>
      <c r="AC102" t="b">
        <v>1</v>
      </c>
      <c r="AD102" t="b">
        <v>1</v>
      </c>
      <c r="AE102" t="b">
        <v>1</v>
      </c>
    </row>
    <row r="103" spans="1:31" x14ac:dyDescent="0.25">
      <c r="B103" s="18"/>
    </row>
    <row r="106" spans="1:31" ht="18.75" x14ac:dyDescent="0.25">
      <c r="B106" s="5" t="s">
        <v>99</v>
      </c>
    </row>
    <row r="108" spans="1:31" ht="16.350000000000001" customHeight="1" x14ac:dyDescent="0.25">
      <c r="A108" s="3"/>
      <c r="B108" s="7" t="s">
        <v>3</v>
      </c>
      <c r="C108" s="68" t="s">
        <v>70</v>
      </c>
      <c r="D108" s="69"/>
      <c r="E108" s="68" t="s">
        <v>71</v>
      </c>
      <c r="F108" s="69"/>
      <c r="G108" s="68" t="s">
        <v>12</v>
      </c>
      <c r="H108" s="69"/>
      <c r="I108" s="68" t="s">
        <v>13</v>
      </c>
      <c r="J108" s="69"/>
      <c r="K108" s="68" t="s">
        <v>14</v>
      </c>
      <c r="L108" s="69"/>
      <c r="M108" s="68" t="s">
        <v>15</v>
      </c>
      <c r="N108" s="69"/>
      <c r="O108" s="68" t="s">
        <v>16</v>
      </c>
      <c r="P108" s="69"/>
      <c r="Q108" s="74" t="str">
        <f>Q83</f>
        <v>BUPA COMPLETE CARE PREMIUM BOOKLET, EFFECTIVE JANUARY 1, 2022</v>
      </c>
      <c r="R108" s="3"/>
      <c r="S108" s="3"/>
      <c r="T108" s="3"/>
      <c r="U108" s="3"/>
      <c r="V108" s="3"/>
      <c r="W108" s="3"/>
    </row>
    <row r="109" spans="1:31" x14ac:dyDescent="0.25">
      <c r="B109" s="9" t="s">
        <v>19</v>
      </c>
      <c r="C109" s="10" t="s">
        <v>20</v>
      </c>
      <c r="D109" s="10" t="s">
        <v>21</v>
      </c>
      <c r="E109" s="10" t="s">
        <v>20</v>
      </c>
      <c r="F109" s="10" t="s">
        <v>21</v>
      </c>
      <c r="G109" s="10" t="s">
        <v>20</v>
      </c>
      <c r="H109" s="10" t="s">
        <v>21</v>
      </c>
      <c r="I109" s="10" t="s">
        <v>20</v>
      </c>
      <c r="J109" s="10" t="s">
        <v>21</v>
      </c>
      <c r="K109" s="10" t="s">
        <v>20</v>
      </c>
      <c r="L109" s="10" t="s">
        <v>21</v>
      </c>
      <c r="M109" s="10" t="s">
        <v>20</v>
      </c>
      <c r="N109" s="11" t="s">
        <v>21</v>
      </c>
      <c r="O109" s="10" t="s">
        <v>20</v>
      </c>
      <c r="P109" s="11" t="s">
        <v>21</v>
      </c>
      <c r="Q109" s="74"/>
    </row>
    <row r="110" spans="1:31" x14ac:dyDescent="0.25">
      <c r="A110" s="3"/>
      <c r="B110" s="9" t="s">
        <v>22</v>
      </c>
      <c r="C110" s="12" t="s">
        <v>23</v>
      </c>
      <c r="D110" s="12" t="s">
        <v>24</v>
      </c>
      <c r="E110" s="12" t="s">
        <v>23</v>
      </c>
      <c r="F110" s="12" t="s">
        <v>24</v>
      </c>
      <c r="G110" s="12" t="s">
        <v>23</v>
      </c>
      <c r="H110" s="12" t="s">
        <v>24</v>
      </c>
      <c r="I110" s="12" t="s">
        <v>23</v>
      </c>
      <c r="J110" s="12" t="s">
        <v>24</v>
      </c>
      <c r="K110" s="12" t="s">
        <v>23</v>
      </c>
      <c r="L110" s="12" t="s">
        <v>24</v>
      </c>
      <c r="M110" s="12" t="s">
        <v>23</v>
      </c>
      <c r="N110" s="12" t="s">
        <v>24</v>
      </c>
      <c r="O110" s="12" t="s">
        <v>23</v>
      </c>
      <c r="P110" s="12" t="s">
        <v>24</v>
      </c>
      <c r="Q110" s="74"/>
      <c r="R110" s="3"/>
      <c r="S110" s="3"/>
      <c r="T110" s="3"/>
      <c r="U110" s="3"/>
      <c r="V110" s="3"/>
      <c r="W110" s="3"/>
    </row>
    <row r="111" spans="1:31" x14ac:dyDescent="0.25">
      <c r="B111" s="19" t="s">
        <v>72</v>
      </c>
      <c r="C111" s="33">
        <v>9086</v>
      </c>
      <c r="D111" s="34">
        <v>4724.72</v>
      </c>
      <c r="E111" s="33">
        <v>6595</v>
      </c>
      <c r="F111" s="34">
        <v>3429.4</v>
      </c>
      <c r="G111" s="33">
        <v>5157</v>
      </c>
      <c r="H111" s="34">
        <v>2681.64</v>
      </c>
      <c r="I111" s="33">
        <v>3283</v>
      </c>
      <c r="J111" s="34">
        <v>1707.16</v>
      </c>
      <c r="K111" s="33">
        <v>2167</v>
      </c>
      <c r="L111" s="34">
        <v>1126.8400000000001</v>
      </c>
      <c r="M111" s="33">
        <v>1356</v>
      </c>
      <c r="N111" s="34">
        <v>705.12</v>
      </c>
      <c r="O111" s="33">
        <v>1038</v>
      </c>
      <c r="P111" s="34">
        <v>539.76</v>
      </c>
      <c r="Q111" s="74"/>
      <c r="R111" t="b">
        <v>1</v>
      </c>
      <c r="S111" t="b">
        <v>1</v>
      </c>
      <c r="T111" t="b">
        <v>1</v>
      </c>
      <c r="U111" t="b">
        <v>1</v>
      </c>
      <c r="V111" t="b">
        <v>1</v>
      </c>
      <c r="W111" t="b">
        <v>1</v>
      </c>
      <c r="X111" t="b">
        <v>1</v>
      </c>
      <c r="Y111" t="b">
        <v>1</v>
      </c>
      <c r="Z111" t="b">
        <v>1</v>
      </c>
      <c r="AA111" t="b">
        <v>1</v>
      </c>
      <c r="AB111" t="b">
        <v>1</v>
      </c>
      <c r="AC111" t="b">
        <v>1</v>
      </c>
      <c r="AD111" t="b">
        <v>1</v>
      </c>
      <c r="AE111" t="b">
        <v>1</v>
      </c>
    </row>
    <row r="112" spans="1:31" x14ac:dyDescent="0.25">
      <c r="B112" s="13" t="s">
        <v>73</v>
      </c>
      <c r="C112" s="33">
        <v>9086</v>
      </c>
      <c r="D112" s="34">
        <v>4724.72</v>
      </c>
      <c r="E112" s="33">
        <v>6595</v>
      </c>
      <c r="F112" s="34">
        <v>3429.4</v>
      </c>
      <c r="G112" s="33">
        <v>5157</v>
      </c>
      <c r="H112" s="34">
        <v>2681.64</v>
      </c>
      <c r="I112" s="33">
        <v>3283</v>
      </c>
      <c r="J112" s="34">
        <v>1707.16</v>
      </c>
      <c r="K112" s="33">
        <v>2167</v>
      </c>
      <c r="L112" s="34">
        <v>1126.8400000000001</v>
      </c>
      <c r="M112" s="33">
        <v>1356</v>
      </c>
      <c r="N112" s="34">
        <v>705.12</v>
      </c>
      <c r="O112" s="33">
        <v>1038</v>
      </c>
      <c r="P112" s="34">
        <v>539.76</v>
      </c>
      <c r="Q112" s="74"/>
      <c r="R112" t="b">
        <v>1</v>
      </c>
      <c r="S112" t="b">
        <v>1</v>
      </c>
      <c r="T112" t="b">
        <v>1</v>
      </c>
      <c r="U112" t="b">
        <v>1</v>
      </c>
      <c r="V112" t="b">
        <v>1</v>
      </c>
      <c r="W112" t="b">
        <v>1</v>
      </c>
      <c r="X112" t="b">
        <v>1</v>
      </c>
      <c r="Y112" t="b">
        <v>1</v>
      </c>
      <c r="Z112" t="b">
        <v>1</v>
      </c>
      <c r="AA112" t="b">
        <v>1</v>
      </c>
      <c r="AB112" t="b">
        <v>1</v>
      </c>
      <c r="AC112" t="b">
        <v>1</v>
      </c>
      <c r="AD112" t="b">
        <v>1</v>
      </c>
      <c r="AE112" t="b">
        <v>1</v>
      </c>
    </row>
    <row r="113" spans="2:31" x14ac:dyDescent="0.25">
      <c r="B113" s="13" t="s">
        <v>74</v>
      </c>
      <c r="C113" s="33">
        <v>21314</v>
      </c>
      <c r="D113" s="34">
        <v>11083.28</v>
      </c>
      <c r="E113" s="33">
        <v>18371</v>
      </c>
      <c r="F113" s="34">
        <v>9552.92</v>
      </c>
      <c r="G113" s="33">
        <v>13899</v>
      </c>
      <c r="H113" s="34">
        <v>7227.4800000000005</v>
      </c>
      <c r="I113" s="33">
        <v>8835</v>
      </c>
      <c r="J113" s="34">
        <v>4594.2</v>
      </c>
      <c r="K113" s="33">
        <v>6226</v>
      </c>
      <c r="L113" s="34">
        <v>3237.52</v>
      </c>
      <c r="M113" s="33">
        <v>4431</v>
      </c>
      <c r="N113" s="34">
        <v>2304.12</v>
      </c>
      <c r="O113" s="33">
        <v>3395</v>
      </c>
      <c r="P113" s="34">
        <v>1765.4</v>
      </c>
      <c r="Q113" s="74"/>
      <c r="R113" t="b">
        <v>1</v>
      </c>
      <c r="S113" t="b">
        <v>1</v>
      </c>
      <c r="T113" t="b">
        <v>1</v>
      </c>
      <c r="U113" t="b">
        <v>1</v>
      </c>
      <c r="V113" t="b">
        <v>1</v>
      </c>
      <c r="W113" t="b">
        <v>1</v>
      </c>
      <c r="X113" t="b">
        <v>1</v>
      </c>
      <c r="Y113" t="b">
        <v>1</v>
      </c>
      <c r="Z113" t="b">
        <v>1</v>
      </c>
      <c r="AA113" t="b">
        <v>1</v>
      </c>
      <c r="AB113" t="b">
        <v>1</v>
      </c>
      <c r="AC113" t="b">
        <v>1</v>
      </c>
      <c r="AD113" t="b">
        <v>1</v>
      </c>
      <c r="AE113" t="b">
        <v>1</v>
      </c>
    </row>
    <row r="114" spans="2:31" x14ac:dyDescent="0.25">
      <c r="B114" s="13" t="s">
        <v>75</v>
      </c>
      <c r="C114" s="33">
        <v>23630</v>
      </c>
      <c r="D114" s="34">
        <v>12287.6</v>
      </c>
      <c r="E114" s="33">
        <v>20877</v>
      </c>
      <c r="F114" s="34">
        <v>10856.04</v>
      </c>
      <c r="G114" s="33">
        <v>15400</v>
      </c>
      <c r="H114" s="34">
        <v>8008</v>
      </c>
      <c r="I114" s="33">
        <v>10570</v>
      </c>
      <c r="J114" s="34">
        <v>5496.4000000000005</v>
      </c>
      <c r="K114" s="33">
        <v>7815</v>
      </c>
      <c r="L114" s="34">
        <v>4063.8</v>
      </c>
      <c r="M114" s="33">
        <v>5986</v>
      </c>
      <c r="N114" s="34">
        <v>3112.7200000000003</v>
      </c>
      <c r="O114" s="33">
        <v>4587</v>
      </c>
      <c r="P114" s="34">
        <v>2385.2400000000002</v>
      </c>
      <c r="Q114" s="74"/>
      <c r="R114" t="b">
        <v>1</v>
      </c>
      <c r="S114" t="b">
        <v>1</v>
      </c>
      <c r="T114" t="b">
        <v>1</v>
      </c>
      <c r="U114" t="b">
        <v>1</v>
      </c>
      <c r="V114" t="b">
        <v>1</v>
      </c>
      <c r="W114" t="b">
        <v>1</v>
      </c>
      <c r="X114" t="b">
        <v>1</v>
      </c>
      <c r="Y114" t="b">
        <v>1</v>
      </c>
      <c r="Z114" t="b">
        <v>1</v>
      </c>
      <c r="AA114" t="b">
        <v>1</v>
      </c>
      <c r="AB114" t="b">
        <v>1</v>
      </c>
      <c r="AC114" t="b">
        <v>1</v>
      </c>
      <c r="AD114" t="b">
        <v>1</v>
      </c>
      <c r="AE114" t="b">
        <v>1</v>
      </c>
    </row>
    <row r="115" spans="2:31" x14ac:dyDescent="0.25">
      <c r="B115" s="13" t="s">
        <v>76</v>
      </c>
      <c r="C115" s="33">
        <v>26790</v>
      </c>
      <c r="D115" s="34">
        <v>13930.800000000001</v>
      </c>
      <c r="E115" s="33">
        <v>23695</v>
      </c>
      <c r="F115" s="34">
        <v>12321.4</v>
      </c>
      <c r="G115" s="33">
        <v>17163</v>
      </c>
      <c r="H115" s="34">
        <v>8924.76</v>
      </c>
      <c r="I115" s="33">
        <v>11870</v>
      </c>
      <c r="J115" s="34">
        <v>6172.4000000000005</v>
      </c>
      <c r="K115" s="33">
        <v>8684</v>
      </c>
      <c r="L115" s="34">
        <v>4515.68</v>
      </c>
      <c r="M115" s="33">
        <v>6600</v>
      </c>
      <c r="N115" s="34">
        <v>3432</v>
      </c>
      <c r="O115" s="33">
        <v>5053</v>
      </c>
      <c r="P115" s="34">
        <v>2627.56</v>
      </c>
      <c r="Q115" s="74"/>
      <c r="R115" t="b">
        <v>1</v>
      </c>
      <c r="S115" t="b">
        <v>1</v>
      </c>
      <c r="T115" t="b">
        <v>1</v>
      </c>
      <c r="U115" t="b">
        <v>1</v>
      </c>
      <c r="V115" t="b">
        <v>1</v>
      </c>
      <c r="W115" t="b">
        <v>1</v>
      </c>
      <c r="X115" t="b">
        <v>1</v>
      </c>
      <c r="Y115" t="b">
        <v>1</v>
      </c>
      <c r="Z115" t="b">
        <v>1</v>
      </c>
      <c r="AA115" t="b">
        <v>1</v>
      </c>
      <c r="AB115" t="b">
        <v>1</v>
      </c>
      <c r="AC115" t="b">
        <v>1</v>
      </c>
      <c r="AD115" t="b">
        <v>1</v>
      </c>
      <c r="AE115" t="b">
        <v>1</v>
      </c>
    </row>
    <row r="116" spans="2:31" x14ac:dyDescent="0.25">
      <c r="B116" s="13" t="s">
        <v>77</v>
      </c>
      <c r="C116" s="33">
        <v>39164</v>
      </c>
      <c r="D116" s="34">
        <v>20365.280000000002</v>
      </c>
      <c r="E116" s="33">
        <v>32898</v>
      </c>
      <c r="F116" s="34">
        <v>17106.96</v>
      </c>
      <c r="G116" s="33">
        <v>24795</v>
      </c>
      <c r="H116" s="34">
        <v>12893.4</v>
      </c>
      <c r="I116" s="33">
        <v>17286</v>
      </c>
      <c r="J116" s="34">
        <v>8988.7200000000012</v>
      </c>
      <c r="K116" s="33">
        <v>12591</v>
      </c>
      <c r="L116" s="34">
        <v>6547.3200000000006</v>
      </c>
      <c r="M116" s="33">
        <v>10383</v>
      </c>
      <c r="N116" s="34">
        <v>5399.16</v>
      </c>
      <c r="O116" s="33">
        <v>7948</v>
      </c>
      <c r="P116" s="34">
        <v>4132.96</v>
      </c>
      <c r="Q116" s="74"/>
      <c r="R116" t="b">
        <v>1</v>
      </c>
      <c r="S116" t="b">
        <v>1</v>
      </c>
      <c r="T116" t="b">
        <v>1</v>
      </c>
      <c r="U116" t="b">
        <v>1</v>
      </c>
      <c r="V116" t="b">
        <v>1</v>
      </c>
      <c r="W116" t="b">
        <v>1</v>
      </c>
      <c r="X116" t="b">
        <v>1</v>
      </c>
      <c r="Y116" t="b">
        <v>1</v>
      </c>
      <c r="Z116" t="b">
        <v>1</v>
      </c>
      <c r="AA116" t="b">
        <v>1</v>
      </c>
      <c r="AB116" t="b">
        <v>1</v>
      </c>
      <c r="AC116" t="b">
        <v>1</v>
      </c>
      <c r="AD116" t="b">
        <v>1</v>
      </c>
      <c r="AE116" t="b">
        <v>1</v>
      </c>
    </row>
    <row r="117" spans="2:31" x14ac:dyDescent="0.25">
      <c r="B117" s="13" t="s">
        <v>36</v>
      </c>
      <c r="C117" s="33">
        <v>49359</v>
      </c>
      <c r="D117" s="34">
        <v>25666.68</v>
      </c>
      <c r="E117" s="33">
        <v>43272</v>
      </c>
      <c r="F117" s="34">
        <v>22501.440000000002</v>
      </c>
      <c r="G117" s="33">
        <v>32036</v>
      </c>
      <c r="H117" s="34">
        <v>16658.72</v>
      </c>
      <c r="I117" s="33">
        <v>22280</v>
      </c>
      <c r="J117" s="34">
        <v>11585.6</v>
      </c>
      <c r="K117" s="33">
        <v>16991</v>
      </c>
      <c r="L117" s="34">
        <v>8835.32</v>
      </c>
      <c r="M117" s="33">
        <v>14646</v>
      </c>
      <c r="N117" s="34">
        <v>7615.92</v>
      </c>
      <c r="O117" s="33">
        <v>11774</v>
      </c>
      <c r="P117" s="34">
        <v>6122.4800000000005</v>
      </c>
      <c r="Q117" s="74"/>
      <c r="R117" t="b">
        <v>1</v>
      </c>
      <c r="S117" t="b">
        <v>1</v>
      </c>
      <c r="T117" t="b">
        <v>1</v>
      </c>
      <c r="U117" t="b">
        <v>1</v>
      </c>
      <c r="V117" t="b">
        <v>1</v>
      </c>
      <c r="W117" t="b">
        <v>1</v>
      </c>
      <c r="X117" t="b">
        <v>1</v>
      </c>
      <c r="Y117" t="b">
        <v>1</v>
      </c>
      <c r="Z117" t="b">
        <v>1</v>
      </c>
      <c r="AA117" t="b">
        <v>1</v>
      </c>
      <c r="AB117" t="b">
        <v>1</v>
      </c>
      <c r="AC117" t="b">
        <v>1</v>
      </c>
      <c r="AD117" t="b">
        <v>1</v>
      </c>
      <c r="AE117" t="b">
        <v>1</v>
      </c>
    </row>
    <row r="118" spans="2:31" x14ac:dyDescent="0.25">
      <c r="B118" s="13" t="s">
        <v>37</v>
      </c>
      <c r="C118" s="33">
        <v>50640</v>
      </c>
      <c r="D118" s="34">
        <v>26332.799999999999</v>
      </c>
      <c r="E118" s="33">
        <v>44394</v>
      </c>
      <c r="F118" s="34">
        <v>23084.880000000001</v>
      </c>
      <c r="G118" s="33">
        <v>32868</v>
      </c>
      <c r="H118" s="34">
        <v>17091.36</v>
      </c>
      <c r="I118" s="33">
        <v>22855</v>
      </c>
      <c r="J118" s="34">
        <v>11884.6</v>
      </c>
      <c r="K118" s="33">
        <v>17438</v>
      </c>
      <c r="L118" s="34">
        <v>9067.76</v>
      </c>
      <c r="M118" s="33">
        <v>15032</v>
      </c>
      <c r="N118" s="34">
        <v>7816.64</v>
      </c>
      <c r="O118" s="33">
        <v>12083</v>
      </c>
      <c r="P118" s="34">
        <v>6283.16</v>
      </c>
      <c r="Q118" s="74"/>
      <c r="R118" t="b">
        <v>1</v>
      </c>
      <c r="S118" t="b">
        <v>1</v>
      </c>
      <c r="T118" t="b">
        <v>1</v>
      </c>
      <c r="U118" t="b">
        <v>1</v>
      </c>
      <c r="V118" t="b">
        <v>1</v>
      </c>
      <c r="W118" t="b">
        <v>1</v>
      </c>
      <c r="X118" t="b">
        <v>1</v>
      </c>
      <c r="Y118" t="b">
        <v>1</v>
      </c>
      <c r="Z118" t="b">
        <v>1</v>
      </c>
      <c r="AA118" t="b">
        <v>1</v>
      </c>
      <c r="AB118" t="b">
        <v>1</v>
      </c>
      <c r="AC118" t="b">
        <v>1</v>
      </c>
      <c r="AD118" t="b">
        <v>1</v>
      </c>
      <c r="AE118" t="b">
        <v>1</v>
      </c>
    </row>
    <row r="119" spans="2:31" x14ac:dyDescent="0.25">
      <c r="B119" s="13" t="s">
        <v>38</v>
      </c>
      <c r="C119" s="33">
        <v>51922</v>
      </c>
      <c r="D119" s="34">
        <v>26999.440000000002</v>
      </c>
      <c r="E119" s="33">
        <v>45530</v>
      </c>
      <c r="F119" s="34">
        <v>23675.600000000002</v>
      </c>
      <c r="G119" s="33">
        <v>33700</v>
      </c>
      <c r="H119" s="34">
        <v>17524</v>
      </c>
      <c r="I119" s="33">
        <v>23439</v>
      </c>
      <c r="J119" s="34">
        <v>12188.28</v>
      </c>
      <c r="K119" s="33">
        <v>17877</v>
      </c>
      <c r="L119" s="34">
        <v>9296.0400000000009</v>
      </c>
      <c r="M119" s="33">
        <v>15406</v>
      </c>
      <c r="N119" s="34">
        <v>8011.12</v>
      </c>
      <c r="O119" s="33">
        <v>12387</v>
      </c>
      <c r="P119" s="34">
        <v>6441.24</v>
      </c>
      <c r="Q119" s="74"/>
      <c r="R119" t="b">
        <v>1</v>
      </c>
      <c r="S119" t="b">
        <v>1</v>
      </c>
      <c r="T119" t="b">
        <v>1</v>
      </c>
      <c r="U119" t="b">
        <v>1</v>
      </c>
      <c r="V119" t="b">
        <v>1</v>
      </c>
      <c r="W119" t="b">
        <v>1</v>
      </c>
      <c r="X119" t="b">
        <v>1</v>
      </c>
      <c r="Y119" t="b">
        <v>1</v>
      </c>
      <c r="Z119" t="b">
        <v>1</v>
      </c>
      <c r="AA119" t="b">
        <v>1</v>
      </c>
      <c r="AB119" t="b">
        <v>1</v>
      </c>
      <c r="AC119" t="b">
        <v>1</v>
      </c>
      <c r="AD119" t="b">
        <v>1</v>
      </c>
      <c r="AE119" t="b">
        <v>1</v>
      </c>
    </row>
    <row r="120" spans="2:31" x14ac:dyDescent="0.25">
      <c r="B120" s="13" t="s">
        <v>39</v>
      </c>
      <c r="C120" s="33">
        <v>52963</v>
      </c>
      <c r="D120" s="34">
        <v>27540.760000000002</v>
      </c>
      <c r="E120" s="33">
        <v>46438</v>
      </c>
      <c r="F120" s="34">
        <v>24147.760000000002</v>
      </c>
      <c r="G120" s="33">
        <v>34383</v>
      </c>
      <c r="H120" s="34">
        <v>17879.16</v>
      </c>
      <c r="I120" s="33">
        <v>23908</v>
      </c>
      <c r="J120" s="34">
        <v>12432.16</v>
      </c>
      <c r="K120" s="33">
        <v>18237</v>
      </c>
      <c r="L120" s="34">
        <v>9483.24</v>
      </c>
      <c r="M120" s="33">
        <v>15719</v>
      </c>
      <c r="N120" s="34">
        <v>8173.88</v>
      </c>
      <c r="O120" s="33">
        <v>12634</v>
      </c>
      <c r="P120" s="34">
        <v>6569.68</v>
      </c>
      <c r="Q120" s="74"/>
      <c r="R120" t="b">
        <v>1</v>
      </c>
      <c r="S120" t="b">
        <v>1</v>
      </c>
      <c r="T120" t="b">
        <v>1</v>
      </c>
      <c r="U120" t="b">
        <v>1</v>
      </c>
      <c r="V120" t="b">
        <v>1</v>
      </c>
      <c r="W120" t="b">
        <v>1</v>
      </c>
      <c r="X120" t="b">
        <v>1</v>
      </c>
      <c r="Y120" t="b">
        <v>1</v>
      </c>
      <c r="Z120" t="b">
        <v>1</v>
      </c>
      <c r="AA120" t="b">
        <v>1</v>
      </c>
      <c r="AB120" t="b">
        <v>1</v>
      </c>
      <c r="AC120" t="b">
        <v>1</v>
      </c>
      <c r="AD120" t="b">
        <v>1</v>
      </c>
      <c r="AE120" t="b">
        <v>1</v>
      </c>
    </row>
    <row r="121" spans="2:31" x14ac:dyDescent="0.25">
      <c r="B121" s="13" t="s">
        <v>40</v>
      </c>
      <c r="C121" s="33">
        <v>54016</v>
      </c>
      <c r="D121" s="34">
        <v>28088.32</v>
      </c>
      <c r="E121" s="33">
        <v>47357</v>
      </c>
      <c r="F121" s="34">
        <v>24625.64</v>
      </c>
      <c r="G121" s="33">
        <v>35063</v>
      </c>
      <c r="H121" s="34">
        <v>18232.760000000002</v>
      </c>
      <c r="I121" s="33">
        <v>24379</v>
      </c>
      <c r="J121" s="34">
        <v>12677.08</v>
      </c>
      <c r="K121" s="33">
        <v>18606</v>
      </c>
      <c r="L121" s="34">
        <v>9675.1200000000008</v>
      </c>
      <c r="M121" s="33">
        <v>16030</v>
      </c>
      <c r="N121" s="34">
        <v>8335.6</v>
      </c>
      <c r="O121" s="33">
        <v>12884</v>
      </c>
      <c r="P121" s="34">
        <v>6699.68</v>
      </c>
      <c r="Q121" s="74"/>
      <c r="R121" t="b">
        <v>1</v>
      </c>
      <c r="S121" t="b">
        <v>1</v>
      </c>
      <c r="T121" t="b">
        <v>1</v>
      </c>
      <c r="U121" t="b">
        <v>1</v>
      </c>
      <c r="V121" t="b">
        <v>1</v>
      </c>
      <c r="W121" t="b">
        <v>1</v>
      </c>
      <c r="X121" t="b">
        <v>1</v>
      </c>
      <c r="Y121" t="b">
        <v>1</v>
      </c>
      <c r="Z121" t="b">
        <v>1</v>
      </c>
      <c r="AA121" t="b">
        <v>1</v>
      </c>
      <c r="AB121" t="b">
        <v>1</v>
      </c>
      <c r="AC121" t="b">
        <v>1</v>
      </c>
      <c r="AD121" t="b">
        <v>1</v>
      </c>
      <c r="AE121" t="b">
        <v>1</v>
      </c>
    </row>
    <row r="122" spans="2:31" x14ac:dyDescent="0.25">
      <c r="B122" s="13" t="s">
        <v>41</v>
      </c>
      <c r="C122" s="33">
        <v>78673</v>
      </c>
      <c r="D122" s="34">
        <v>40909.96</v>
      </c>
      <c r="E122" s="33">
        <v>78159</v>
      </c>
      <c r="F122" s="34">
        <v>40642.68</v>
      </c>
      <c r="G122" s="33">
        <v>70725</v>
      </c>
      <c r="H122" s="34">
        <v>36777</v>
      </c>
      <c r="I122" s="33">
        <v>49077</v>
      </c>
      <c r="J122" s="34">
        <v>25520.04</v>
      </c>
      <c r="K122" s="33">
        <v>36288</v>
      </c>
      <c r="L122" s="34">
        <v>18869.760000000002</v>
      </c>
      <c r="M122" s="33">
        <v>32971</v>
      </c>
      <c r="N122" s="34">
        <v>17144.920000000002</v>
      </c>
      <c r="O122" s="33">
        <v>28014</v>
      </c>
      <c r="P122" s="34">
        <v>14567.28</v>
      </c>
      <c r="Q122" s="74"/>
      <c r="R122" t="b">
        <v>1</v>
      </c>
      <c r="S122" t="b">
        <v>1</v>
      </c>
      <c r="T122" t="b">
        <v>1</v>
      </c>
      <c r="U122" t="b">
        <v>1</v>
      </c>
      <c r="V122" t="b">
        <v>1</v>
      </c>
      <c r="W122" t="b">
        <v>1</v>
      </c>
      <c r="X122" t="b">
        <v>1</v>
      </c>
      <c r="Y122" t="b">
        <v>1</v>
      </c>
      <c r="Z122" t="b">
        <v>1</v>
      </c>
      <c r="AA122" t="b">
        <v>1</v>
      </c>
      <c r="AB122" t="b">
        <v>1</v>
      </c>
      <c r="AC122" t="b">
        <v>1</v>
      </c>
      <c r="AD122" t="b">
        <v>1</v>
      </c>
      <c r="AE122" t="b">
        <v>1</v>
      </c>
    </row>
    <row r="123" spans="2:31" x14ac:dyDescent="0.25">
      <c r="B123" s="13" t="s">
        <v>42</v>
      </c>
      <c r="C123" s="33">
        <v>80711</v>
      </c>
      <c r="D123" s="34">
        <v>41969.72</v>
      </c>
      <c r="E123" s="33">
        <v>80192</v>
      </c>
      <c r="F123" s="34">
        <v>41699.840000000004</v>
      </c>
      <c r="G123" s="33">
        <v>72550</v>
      </c>
      <c r="H123" s="34">
        <v>37726</v>
      </c>
      <c r="I123" s="33">
        <v>50338</v>
      </c>
      <c r="J123" s="34">
        <v>26175.760000000002</v>
      </c>
      <c r="K123" s="33">
        <v>37232</v>
      </c>
      <c r="L123" s="34">
        <v>19360.64</v>
      </c>
      <c r="M123" s="33">
        <v>33832</v>
      </c>
      <c r="N123" s="34">
        <v>17592.64</v>
      </c>
      <c r="O123" s="33">
        <v>28732</v>
      </c>
      <c r="P123" s="34">
        <v>14940.640000000001</v>
      </c>
      <c r="Q123" s="74"/>
      <c r="R123" t="b">
        <v>1</v>
      </c>
      <c r="S123" t="b">
        <v>1</v>
      </c>
      <c r="T123" t="b">
        <v>1</v>
      </c>
      <c r="U123" t="b">
        <v>1</v>
      </c>
      <c r="V123" t="b">
        <v>1</v>
      </c>
      <c r="W123" t="b">
        <v>1</v>
      </c>
      <c r="X123" t="b">
        <v>1</v>
      </c>
      <c r="Y123" t="b">
        <v>1</v>
      </c>
      <c r="Z123" t="b">
        <v>1</v>
      </c>
      <c r="AA123" t="b">
        <v>1</v>
      </c>
      <c r="AB123" t="b">
        <v>1</v>
      </c>
      <c r="AC123" t="b">
        <v>1</v>
      </c>
      <c r="AD123" t="b">
        <v>1</v>
      </c>
      <c r="AE123" t="b">
        <v>1</v>
      </c>
    </row>
    <row r="124" spans="2:31" x14ac:dyDescent="0.25">
      <c r="B124" s="13" t="s">
        <v>43</v>
      </c>
      <c r="C124" s="33">
        <v>82766</v>
      </c>
      <c r="D124" s="34">
        <v>43038.32</v>
      </c>
      <c r="E124" s="33">
        <v>82220</v>
      </c>
      <c r="F124" s="34">
        <v>42754.400000000001</v>
      </c>
      <c r="G124" s="33">
        <v>74403</v>
      </c>
      <c r="H124" s="34">
        <v>38689.560000000005</v>
      </c>
      <c r="I124" s="33">
        <v>51619</v>
      </c>
      <c r="J124" s="34">
        <v>26841.88</v>
      </c>
      <c r="K124" s="33">
        <v>38175</v>
      </c>
      <c r="L124" s="34">
        <v>19851</v>
      </c>
      <c r="M124" s="33">
        <v>34690</v>
      </c>
      <c r="N124" s="34">
        <v>18038.8</v>
      </c>
      <c r="O124" s="33">
        <v>29466</v>
      </c>
      <c r="P124" s="34">
        <v>15322.32</v>
      </c>
      <c r="Q124" s="74"/>
      <c r="R124" t="b">
        <v>1</v>
      </c>
      <c r="S124" t="b">
        <v>1</v>
      </c>
      <c r="T124" t="b">
        <v>1</v>
      </c>
      <c r="U124" t="b">
        <v>1</v>
      </c>
      <c r="V124" t="b">
        <v>1</v>
      </c>
      <c r="W124" t="b">
        <v>1</v>
      </c>
      <c r="X124" t="b">
        <v>1</v>
      </c>
      <c r="Y124" t="b">
        <v>1</v>
      </c>
      <c r="Z124" t="b">
        <v>1</v>
      </c>
      <c r="AA124" t="b">
        <v>1</v>
      </c>
      <c r="AB124" t="b">
        <v>1</v>
      </c>
      <c r="AC124" t="b">
        <v>1</v>
      </c>
      <c r="AD124" t="b">
        <v>1</v>
      </c>
      <c r="AE124" t="b">
        <v>1</v>
      </c>
    </row>
    <row r="125" spans="2:31" x14ac:dyDescent="0.25">
      <c r="B125" s="13" t="s">
        <v>44</v>
      </c>
      <c r="C125" s="33">
        <v>84420</v>
      </c>
      <c r="D125" s="34">
        <v>43898.400000000001</v>
      </c>
      <c r="E125" s="33">
        <v>83875</v>
      </c>
      <c r="F125" s="34">
        <v>43615</v>
      </c>
      <c r="G125" s="33">
        <v>75902</v>
      </c>
      <c r="H125" s="34">
        <v>39469.040000000001</v>
      </c>
      <c r="I125" s="33">
        <v>52659</v>
      </c>
      <c r="J125" s="34">
        <v>27382.68</v>
      </c>
      <c r="K125" s="33">
        <v>38944</v>
      </c>
      <c r="L125" s="34">
        <v>20250.88</v>
      </c>
      <c r="M125" s="33">
        <v>35385</v>
      </c>
      <c r="N125" s="34">
        <v>18400.2</v>
      </c>
      <c r="O125" s="33">
        <v>30059</v>
      </c>
      <c r="P125" s="34">
        <v>15630.68</v>
      </c>
      <c r="Q125" s="74"/>
      <c r="R125" t="b">
        <v>1</v>
      </c>
      <c r="S125" t="b">
        <v>1</v>
      </c>
      <c r="T125" t="b">
        <v>1</v>
      </c>
      <c r="U125" t="b">
        <v>1</v>
      </c>
      <c r="V125" t="b">
        <v>1</v>
      </c>
      <c r="W125" t="b">
        <v>1</v>
      </c>
      <c r="X125" t="b">
        <v>1</v>
      </c>
      <c r="Y125" t="b">
        <v>1</v>
      </c>
      <c r="Z125" t="b">
        <v>1</v>
      </c>
      <c r="AA125" t="b">
        <v>1</v>
      </c>
      <c r="AB125" t="b">
        <v>1</v>
      </c>
      <c r="AC125" t="b">
        <v>1</v>
      </c>
      <c r="AD125" t="b">
        <v>1</v>
      </c>
      <c r="AE125" t="b">
        <v>1</v>
      </c>
    </row>
    <row r="126" spans="2:31" x14ac:dyDescent="0.25">
      <c r="B126" s="13" t="s">
        <v>45</v>
      </c>
      <c r="C126" s="33">
        <v>86101</v>
      </c>
      <c r="D126" s="34">
        <v>44772.520000000004</v>
      </c>
      <c r="E126" s="33">
        <v>85535</v>
      </c>
      <c r="F126" s="34">
        <v>44478.200000000004</v>
      </c>
      <c r="G126" s="33">
        <v>77396</v>
      </c>
      <c r="H126" s="34">
        <v>40245.919999999998</v>
      </c>
      <c r="I126" s="33">
        <v>53698</v>
      </c>
      <c r="J126" s="34">
        <v>27922.960000000003</v>
      </c>
      <c r="K126" s="33">
        <v>39711</v>
      </c>
      <c r="L126" s="34">
        <v>20649.72</v>
      </c>
      <c r="M126" s="33">
        <v>36085</v>
      </c>
      <c r="N126" s="34">
        <v>18764.2</v>
      </c>
      <c r="O126" s="33">
        <v>30653</v>
      </c>
      <c r="P126" s="34">
        <v>15939.560000000001</v>
      </c>
      <c r="Q126" s="74"/>
      <c r="R126" t="b">
        <v>1</v>
      </c>
      <c r="S126" t="b">
        <v>1</v>
      </c>
      <c r="T126" t="b">
        <v>1</v>
      </c>
      <c r="U126" t="b">
        <v>1</v>
      </c>
      <c r="V126" t="b">
        <v>1</v>
      </c>
      <c r="W126" t="b">
        <v>1</v>
      </c>
      <c r="X126" t="b">
        <v>1</v>
      </c>
      <c r="Y126" t="b">
        <v>1</v>
      </c>
      <c r="Z126" t="b">
        <v>1</v>
      </c>
      <c r="AA126" t="b">
        <v>1</v>
      </c>
      <c r="AB126" t="b">
        <v>1</v>
      </c>
      <c r="AC126" t="b">
        <v>1</v>
      </c>
      <c r="AD126" t="b">
        <v>1</v>
      </c>
      <c r="AE126" t="b">
        <v>1</v>
      </c>
    </row>
    <row r="127" spans="2:31" x14ac:dyDescent="0.25">
      <c r="B127" s="13" t="s">
        <v>78</v>
      </c>
      <c r="C127" s="33">
        <v>95928</v>
      </c>
      <c r="D127" s="34">
        <v>49882.560000000005</v>
      </c>
      <c r="E127" s="33">
        <v>94933</v>
      </c>
      <c r="F127" s="34">
        <v>49365.16</v>
      </c>
      <c r="G127" s="33">
        <v>89637</v>
      </c>
      <c r="H127" s="34">
        <v>46611.24</v>
      </c>
      <c r="I127" s="33">
        <v>61524</v>
      </c>
      <c r="J127" s="34">
        <v>31992.48</v>
      </c>
      <c r="K127" s="33">
        <v>43984</v>
      </c>
      <c r="L127" s="34">
        <v>22871.68</v>
      </c>
      <c r="M127" s="33">
        <v>39568</v>
      </c>
      <c r="N127" s="34">
        <v>20575.36</v>
      </c>
      <c r="O127" s="33">
        <v>33921</v>
      </c>
      <c r="P127" s="34">
        <v>17638.920000000002</v>
      </c>
      <c r="Q127" s="74"/>
      <c r="R127" t="b">
        <v>1</v>
      </c>
      <c r="S127" t="b">
        <v>1</v>
      </c>
      <c r="T127" t="b">
        <v>1</v>
      </c>
      <c r="U127" t="b">
        <v>1</v>
      </c>
      <c r="V127" t="b">
        <v>1</v>
      </c>
      <c r="W127" t="b">
        <v>1</v>
      </c>
      <c r="X127" t="b">
        <v>1</v>
      </c>
      <c r="Y127" t="b">
        <v>1</v>
      </c>
      <c r="Z127" t="b">
        <v>1</v>
      </c>
      <c r="AA127" t="b">
        <v>1</v>
      </c>
      <c r="AB127" t="b">
        <v>1</v>
      </c>
      <c r="AC127" t="b">
        <v>1</v>
      </c>
      <c r="AD127" t="b">
        <v>1</v>
      </c>
      <c r="AE127" t="b">
        <v>1</v>
      </c>
    </row>
    <row r="128" spans="2:31" x14ac:dyDescent="0.25">
      <c r="B128" s="16"/>
    </row>
    <row r="131" spans="1:31" ht="18.75" x14ac:dyDescent="0.25">
      <c r="B131" s="5" t="s">
        <v>100</v>
      </c>
    </row>
    <row r="133" spans="1:31" ht="16.350000000000001" customHeight="1" x14ac:dyDescent="0.25">
      <c r="A133" s="3"/>
      <c r="B133" s="7" t="s">
        <v>3</v>
      </c>
      <c r="C133" s="68" t="s">
        <v>70</v>
      </c>
      <c r="D133" s="69"/>
      <c r="E133" s="68" t="s">
        <v>71</v>
      </c>
      <c r="F133" s="69"/>
      <c r="G133" s="68" t="s">
        <v>12</v>
      </c>
      <c r="H133" s="69"/>
      <c r="I133" s="68" t="s">
        <v>13</v>
      </c>
      <c r="J133" s="69"/>
      <c r="K133" s="68" t="s">
        <v>14</v>
      </c>
      <c r="L133" s="69"/>
      <c r="M133" s="68" t="s">
        <v>15</v>
      </c>
      <c r="N133" s="69"/>
      <c r="O133" s="68" t="s">
        <v>16</v>
      </c>
      <c r="P133" s="69"/>
      <c r="Q133" s="74" t="str">
        <f>Q108</f>
        <v>BUPA COMPLETE CARE PREMIUM BOOKLET, EFFECTIVE JANUARY 1, 2022</v>
      </c>
      <c r="R133" s="3"/>
      <c r="S133" s="3"/>
      <c r="T133" s="3"/>
      <c r="U133" s="3"/>
      <c r="V133" s="3"/>
      <c r="W133" s="3"/>
    </row>
    <row r="134" spans="1:31" x14ac:dyDescent="0.25">
      <c r="B134" s="9" t="s">
        <v>19</v>
      </c>
      <c r="C134" s="10" t="s">
        <v>20</v>
      </c>
      <c r="D134" s="10" t="s">
        <v>21</v>
      </c>
      <c r="E134" s="10" t="s">
        <v>20</v>
      </c>
      <c r="F134" s="10" t="s">
        <v>21</v>
      </c>
      <c r="G134" s="10" t="s">
        <v>20</v>
      </c>
      <c r="H134" s="10" t="s">
        <v>21</v>
      </c>
      <c r="I134" s="10" t="s">
        <v>20</v>
      </c>
      <c r="J134" s="10" t="s">
        <v>21</v>
      </c>
      <c r="K134" s="10" t="s">
        <v>20</v>
      </c>
      <c r="L134" s="10" t="s">
        <v>21</v>
      </c>
      <c r="M134" s="10" t="s">
        <v>20</v>
      </c>
      <c r="N134" s="11" t="s">
        <v>21</v>
      </c>
      <c r="O134" s="10" t="s">
        <v>20</v>
      </c>
      <c r="P134" s="11" t="s">
        <v>21</v>
      </c>
      <c r="Q134" s="74"/>
    </row>
    <row r="135" spans="1:31" x14ac:dyDescent="0.25">
      <c r="A135" s="3"/>
      <c r="B135" s="9" t="s">
        <v>22</v>
      </c>
      <c r="C135" s="12" t="s">
        <v>23</v>
      </c>
      <c r="D135" s="12" t="s">
        <v>24</v>
      </c>
      <c r="E135" s="12" t="s">
        <v>23</v>
      </c>
      <c r="F135" s="12" t="s">
        <v>24</v>
      </c>
      <c r="G135" s="12" t="s">
        <v>23</v>
      </c>
      <c r="H135" s="12" t="s">
        <v>24</v>
      </c>
      <c r="I135" s="12" t="s">
        <v>23</v>
      </c>
      <c r="J135" s="12" t="s">
        <v>24</v>
      </c>
      <c r="K135" s="12" t="s">
        <v>23</v>
      </c>
      <c r="L135" s="12" t="s">
        <v>24</v>
      </c>
      <c r="M135" s="12" t="s">
        <v>23</v>
      </c>
      <c r="N135" s="12" t="s">
        <v>24</v>
      </c>
      <c r="O135" s="12" t="s">
        <v>23</v>
      </c>
      <c r="P135" s="12" t="s">
        <v>24</v>
      </c>
      <c r="Q135" s="74"/>
      <c r="R135" s="3"/>
      <c r="S135" s="3"/>
      <c r="T135" s="3"/>
      <c r="U135" s="3"/>
      <c r="V135" s="3"/>
      <c r="W135" s="3"/>
    </row>
    <row r="136" spans="1:31" x14ac:dyDescent="0.25">
      <c r="B136" s="19" t="s">
        <v>72</v>
      </c>
      <c r="C136" s="33">
        <v>8472</v>
      </c>
      <c r="D136" s="34">
        <v>4405.4400000000005</v>
      </c>
      <c r="E136" s="33">
        <v>6034</v>
      </c>
      <c r="F136" s="34">
        <v>3137.6800000000003</v>
      </c>
      <c r="G136" s="33">
        <v>4159</v>
      </c>
      <c r="H136" s="34">
        <v>2162.6800000000003</v>
      </c>
      <c r="I136" s="33">
        <v>2647</v>
      </c>
      <c r="J136" s="34">
        <v>1376.44</v>
      </c>
      <c r="K136" s="33">
        <v>1872</v>
      </c>
      <c r="L136" s="34">
        <v>973.44</v>
      </c>
      <c r="M136" s="33">
        <v>1255</v>
      </c>
      <c r="N136" s="34">
        <v>652.6</v>
      </c>
      <c r="O136" s="33">
        <v>950</v>
      </c>
      <c r="P136" s="34">
        <v>494</v>
      </c>
      <c r="Q136" s="74"/>
      <c r="R136" t="b">
        <v>1</v>
      </c>
      <c r="S136" t="b">
        <v>1</v>
      </c>
      <c r="T136" t="b">
        <v>1</v>
      </c>
      <c r="U136" t="b">
        <v>1</v>
      </c>
      <c r="V136" t="b">
        <v>1</v>
      </c>
      <c r="W136" t="b">
        <v>1</v>
      </c>
      <c r="X136" t="b">
        <v>1</v>
      </c>
      <c r="Y136" t="b">
        <v>1</v>
      </c>
      <c r="Z136" t="b">
        <v>1</v>
      </c>
      <c r="AA136" t="b">
        <v>1</v>
      </c>
      <c r="AB136" t="b">
        <v>1</v>
      </c>
      <c r="AC136" t="b">
        <v>1</v>
      </c>
      <c r="AD136" t="b">
        <v>1</v>
      </c>
      <c r="AE136" t="b">
        <v>1</v>
      </c>
    </row>
    <row r="137" spans="1:31" x14ac:dyDescent="0.25">
      <c r="B137" s="13" t="s">
        <v>73</v>
      </c>
      <c r="C137" s="31">
        <v>8472</v>
      </c>
      <c r="D137" s="32">
        <v>4405.4400000000005</v>
      </c>
      <c r="E137" s="31">
        <v>6034</v>
      </c>
      <c r="F137" s="32">
        <v>3137.6800000000003</v>
      </c>
      <c r="G137" s="31">
        <v>4159</v>
      </c>
      <c r="H137" s="32">
        <v>2162.6800000000003</v>
      </c>
      <c r="I137" s="31">
        <v>2647</v>
      </c>
      <c r="J137" s="32">
        <v>1376.44</v>
      </c>
      <c r="K137" s="31">
        <v>1872</v>
      </c>
      <c r="L137" s="32">
        <v>973.44</v>
      </c>
      <c r="M137" s="31">
        <v>1255</v>
      </c>
      <c r="N137" s="32">
        <v>652.6</v>
      </c>
      <c r="O137" s="31">
        <v>950</v>
      </c>
      <c r="P137" s="32">
        <v>494</v>
      </c>
      <c r="Q137" s="74"/>
      <c r="R137" t="b">
        <v>1</v>
      </c>
      <c r="S137" t="b">
        <v>1</v>
      </c>
      <c r="T137" t="b">
        <v>1</v>
      </c>
      <c r="U137" t="b">
        <v>1</v>
      </c>
      <c r="V137" t="b">
        <v>1</v>
      </c>
      <c r="W137" t="b">
        <v>1</v>
      </c>
      <c r="X137" t="b">
        <v>1</v>
      </c>
      <c r="Y137" t="b">
        <v>1</v>
      </c>
      <c r="Z137" t="b">
        <v>1</v>
      </c>
      <c r="AA137" t="b">
        <v>1</v>
      </c>
      <c r="AB137" t="b">
        <v>1</v>
      </c>
      <c r="AC137" t="b">
        <v>1</v>
      </c>
      <c r="AD137" t="b">
        <v>1</v>
      </c>
      <c r="AE137" t="b">
        <v>1</v>
      </c>
    </row>
    <row r="138" spans="1:31" x14ac:dyDescent="0.25">
      <c r="B138" s="13" t="s">
        <v>74</v>
      </c>
      <c r="C138" s="31">
        <v>15674</v>
      </c>
      <c r="D138" s="32">
        <v>8150.4800000000005</v>
      </c>
      <c r="E138" s="31">
        <v>13261</v>
      </c>
      <c r="F138" s="32">
        <v>6895.72</v>
      </c>
      <c r="G138" s="31">
        <v>9445</v>
      </c>
      <c r="H138" s="32">
        <v>4911.4000000000005</v>
      </c>
      <c r="I138" s="31">
        <v>6021</v>
      </c>
      <c r="J138" s="32">
        <v>3130.92</v>
      </c>
      <c r="K138" s="31">
        <v>4498</v>
      </c>
      <c r="L138" s="32">
        <v>2338.96</v>
      </c>
      <c r="M138" s="31">
        <v>2716</v>
      </c>
      <c r="N138" s="32">
        <v>1412.32</v>
      </c>
      <c r="O138" s="31">
        <v>2085</v>
      </c>
      <c r="P138" s="32">
        <v>1084.2</v>
      </c>
      <c r="Q138" s="74"/>
      <c r="R138" t="b">
        <v>1</v>
      </c>
      <c r="S138" t="b">
        <v>1</v>
      </c>
      <c r="T138" t="b">
        <v>1</v>
      </c>
      <c r="U138" t="b">
        <v>1</v>
      </c>
      <c r="V138" t="b">
        <v>1</v>
      </c>
      <c r="W138" t="b">
        <v>1</v>
      </c>
      <c r="X138" t="b">
        <v>1</v>
      </c>
      <c r="Y138" t="b">
        <v>1</v>
      </c>
      <c r="Z138" t="b">
        <v>1</v>
      </c>
      <c r="AA138" t="b">
        <v>1</v>
      </c>
      <c r="AB138" t="b">
        <v>1</v>
      </c>
      <c r="AC138" t="b">
        <v>1</v>
      </c>
      <c r="AD138" t="b">
        <v>1</v>
      </c>
      <c r="AE138" t="b">
        <v>1</v>
      </c>
    </row>
    <row r="139" spans="1:31" x14ac:dyDescent="0.25">
      <c r="B139" s="13" t="s">
        <v>75</v>
      </c>
      <c r="C139" s="31">
        <v>20007</v>
      </c>
      <c r="D139" s="32">
        <v>10403.640000000001</v>
      </c>
      <c r="E139" s="31">
        <v>17356</v>
      </c>
      <c r="F139" s="32">
        <v>9025.1200000000008</v>
      </c>
      <c r="G139" s="31">
        <v>11028</v>
      </c>
      <c r="H139" s="32">
        <v>5734.56</v>
      </c>
      <c r="I139" s="31">
        <v>7587</v>
      </c>
      <c r="J139" s="32">
        <v>3945.2400000000002</v>
      </c>
      <c r="K139" s="31">
        <v>6061</v>
      </c>
      <c r="L139" s="32">
        <v>3151.7200000000003</v>
      </c>
      <c r="M139" s="31">
        <v>4312</v>
      </c>
      <c r="N139" s="32">
        <v>2242.2400000000002</v>
      </c>
      <c r="O139" s="31">
        <v>3299</v>
      </c>
      <c r="P139" s="32">
        <v>1715.48</v>
      </c>
      <c r="Q139" s="74"/>
      <c r="R139" t="b">
        <v>1</v>
      </c>
      <c r="S139" t="b">
        <v>1</v>
      </c>
      <c r="T139" t="b">
        <v>1</v>
      </c>
      <c r="U139" t="b">
        <v>1</v>
      </c>
      <c r="V139" t="b">
        <v>1</v>
      </c>
      <c r="W139" t="b">
        <v>1</v>
      </c>
      <c r="X139" t="b">
        <v>1</v>
      </c>
      <c r="Y139" t="b">
        <v>1</v>
      </c>
      <c r="Z139" t="b">
        <v>1</v>
      </c>
      <c r="AA139" t="b">
        <v>1</v>
      </c>
      <c r="AB139" t="b">
        <v>1</v>
      </c>
      <c r="AC139" t="b">
        <v>1</v>
      </c>
      <c r="AD139" t="b">
        <v>1</v>
      </c>
      <c r="AE139" t="b">
        <v>1</v>
      </c>
    </row>
    <row r="140" spans="1:31" x14ac:dyDescent="0.25">
      <c r="B140" s="13" t="s">
        <v>76</v>
      </c>
      <c r="C140" s="31">
        <v>24620</v>
      </c>
      <c r="D140" s="32">
        <v>12802.4</v>
      </c>
      <c r="E140" s="31">
        <v>21388</v>
      </c>
      <c r="F140" s="32">
        <v>11121.76</v>
      </c>
      <c r="G140" s="31">
        <v>14426</v>
      </c>
      <c r="H140" s="32">
        <v>7501.52</v>
      </c>
      <c r="I140" s="31">
        <v>9989</v>
      </c>
      <c r="J140" s="32">
        <v>5194.28</v>
      </c>
      <c r="K140" s="31">
        <v>8006</v>
      </c>
      <c r="L140" s="32">
        <v>4163.12</v>
      </c>
      <c r="M140" s="31">
        <v>6086</v>
      </c>
      <c r="N140" s="32">
        <v>3164.7200000000003</v>
      </c>
      <c r="O140" s="31">
        <v>4655</v>
      </c>
      <c r="P140" s="32">
        <v>2420.6</v>
      </c>
      <c r="Q140" s="74"/>
      <c r="R140" t="b">
        <v>1</v>
      </c>
      <c r="S140" t="b">
        <v>1</v>
      </c>
      <c r="T140" t="b">
        <v>1</v>
      </c>
      <c r="U140" t="b">
        <v>1</v>
      </c>
      <c r="V140" t="b">
        <v>1</v>
      </c>
      <c r="W140" t="b">
        <v>1</v>
      </c>
      <c r="X140" t="b">
        <v>1</v>
      </c>
      <c r="Y140" t="b">
        <v>1</v>
      </c>
      <c r="Z140" t="b">
        <v>1</v>
      </c>
      <c r="AA140" t="b">
        <v>1</v>
      </c>
      <c r="AB140" t="b">
        <v>1</v>
      </c>
      <c r="AC140" t="b">
        <v>1</v>
      </c>
      <c r="AD140" t="b">
        <v>1</v>
      </c>
      <c r="AE140" t="b">
        <v>1</v>
      </c>
    </row>
    <row r="141" spans="1:31" x14ac:dyDescent="0.25">
      <c r="B141" s="13" t="s">
        <v>77</v>
      </c>
      <c r="C141" s="31">
        <v>35603</v>
      </c>
      <c r="D141" s="32">
        <v>18513.560000000001</v>
      </c>
      <c r="E141" s="31">
        <v>29372</v>
      </c>
      <c r="F141" s="32">
        <v>15273.44</v>
      </c>
      <c r="G141" s="31">
        <v>22157</v>
      </c>
      <c r="H141" s="32">
        <v>11521.640000000001</v>
      </c>
      <c r="I141" s="31">
        <v>15473</v>
      </c>
      <c r="J141" s="32">
        <v>8045.96</v>
      </c>
      <c r="K141" s="31">
        <v>12228</v>
      </c>
      <c r="L141" s="32">
        <v>6358.56</v>
      </c>
      <c r="M141" s="31">
        <v>9568</v>
      </c>
      <c r="N141" s="32">
        <v>4975.3600000000006</v>
      </c>
      <c r="O141" s="31">
        <v>7321</v>
      </c>
      <c r="P141" s="32">
        <v>3806.92</v>
      </c>
      <c r="Q141" s="74"/>
      <c r="R141" t="b">
        <v>1</v>
      </c>
      <c r="S141" t="b">
        <v>1</v>
      </c>
      <c r="T141" t="b">
        <v>1</v>
      </c>
      <c r="U141" t="b">
        <v>1</v>
      </c>
      <c r="V141" t="b">
        <v>1</v>
      </c>
      <c r="W141" t="b">
        <v>1</v>
      </c>
      <c r="X141" t="b">
        <v>1</v>
      </c>
      <c r="Y141" t="b">
        <v>1</v>
      </c>
      <c r="Z141" t="b">
        <v>1</v>
      </c>
      <c r="AA141" t="b">
        <v>1</v>
      </c>
      <c r="AB141" t="b">
        <v>1</v>
      </c>
      <c r="AC141" t="b">
        <v>1</v>
      </c>
      <c r="AD141" t="b">
        <v>1</v>
      </c>
      <c r="AE141" t="b">
        <v>1</v>
      </c>
    </row>
    <row r="142" spans="1:31" x14ac:dyDescent="0.25">
      <c r="B142" s="13" t="s">
        <v>36</v>
      </c>
      <c r="C142" s="31">
        <v>42534</v>
      </c>
      <c r="D142" s="32">
        <v>22117.68</v>
      </c>
      <c r="E142" s="31">
        <v>36635</v>
      </c>
      <c r="F142" s="32">
        <v>19050.2</v>
      </c>
      <c r="G142" s="31">
        <v>26291</v>
      </c>
      <c r="H142" s="32">
        <v>13671.32</v>
      </c>
      <c r="I142" s="31">
        <v>18309</v>
      </c>
      <c r="J142" s="32">
        <v>9520.68</v>
      </c>
      <c r="K142" s="31">
        <v>14893</v>
      </c>
      <c r="L142" s="32">
        <v>7744.3600000000006</v>
      </c>
      <c r="M142" s="31">
        <v>13510</v>
      </c>
      <c r="N142" s="32">
        <v>7025.2</v>
      </c>
      <c r="O142" s="31">
        <v>10856</v>
      </c>
      <c r="P142" s="32">
        <v>5645.12</v>
      </c>
      <c r="Q142" s="74"/>
      <c r="R142" t="b">
        <v>1</v>
      </c>
      <c r="S142" t="b">
        <v>1</v>
      </c>
      <c r="T142" t="b">
        <v>1</v>
      </c>
      <c r="U142" t="b">
        <v>1</v>
      </c>
      <c r="V142" t="b">
        <v>1</v>
      </c>
      <c r="W142" t="b">
        <v>1</v>
      </c>
      <c r="X142" t="b">
        <v>1</v>
      </c>
      <c r="Y142" t="b">
        <v>1</v>
      </c>
      <c r="Z142" t="b">
        <v>1</v>
      </c>
      <c r="AA142" t="b">
        <v>1</v>
      </c>
      <c r="AB142" t="b">
        <v>1</v>
      </c>
      <c r="AC142" t="b">
        <v>1</v>
      </c>
      <c r="AD142" t="b">
        <v>1</v>
      </c>
      <c r="AE142" t="b">
        <v>1</v>
      </c>
    </row>
    <row r="143" spans="1:31" x14ac:dyDescent="0.25">
      <c r="B143" s="13" t="s">
        <v>37</v>
      </c>
      <c r="C143" s="31">
        <v>43632</v>
      </c>
      <c r="D143" s="32">
        <v>22688.639999999999</v>
      </c>
      <c r="E143" s="31">
        <v>37562</v>
      </c>
      <c r="F143" s="32">
        <v>19532.240000000002</v>
      </c>
      <c r="G143" s="31">
        <v>26952</v>
      </c>
      <c r="H143" s="32">
        <v>14015.04</v>
      </c>
      <c r="I143" s="31">
        <v>18783</v>
      </c>
      <c r="J143" s="32">
        <v>9767.16</v>
      </c>
      <c r="K143" s="31">
        <v>15269</v>
      </c>
      <c r="L143" s="32">
        <v>7939.88</v>
      </c>
      <c r="M143" s="31">
        <v>13846</v>
      </c>
      <c r="N143" s="32">
        <v>7199.92</v>
      </c>
      <c r="O143" s="31">
        <v>11124</v>
      </c>
      <c r="P143" s="32">
        <v>5784.4800000000005</v>
      </c>
      <c r="Q143" s="74"/>
      <c r="R143" t="b">
        <v>1</v>
      </c>
      <c r="S143" t="b">
        <v>1</v>
      </c>
      <c r="T143" t="b">
        <v>1</v>
      </c>
      <c r="U143" t="b">
        <v>1</v>
      </c>
      <c r="V143" t="b">
        <v>1</v>
      </c>
      <c r="W143" t="b">
        <v>1</v>
      </c>
      <c r="X143" t="b">
        <v>1</v>
      </c>
      <c r="Y143" t="b">
        <v>1</v>
      </c>
      <c r="Z143" t="b">
        <v>1</v>
      </c>
      <c r="AA143" t="b">
        <v>1</v>
      </c>
      <c r="AB143" t="b">
        <v>1</v>
      </c>
      <c r="AC143" t="b">
        <v>1</v>
      </c>
      <c r="AD143" t="b">
        <v>1</v>
      </c>
      <c r="AE143" t="b">
        <v>1</v>
      </c>
    </row>
    <row r="144" spans="1:31" x14ac:dyDescent="0.25">
      <c r="B144" s="13" t="s">
        <v>38</v>
      </c>
      <c r="C144" s="31">
        <v>44744</v>
      </c>
      <c r="D144" s="32">
        <v>23266.880000000001</v>
      </c>
      <c r="E144" s="31">
        <v>38535</v>
      </c>
      <c r="F144" s="32">
        <v>20038.2</v>
      </c>
      <c r="G144" s="31">
        <v>27645</v>
      </c>
      <c r="H144" s="32">
        <v>14375.4</v>
      </c>
      <c r="I144" s="31">
        <v>19256</v>
      </c>
      <c r="J144" s="32">
        <v>10013.120000000001</v>
      </c>
      <c r="K144" s="31">
        <v>15660</v>
      </c>
      <c r="L144" s="32">
        <v>8143.2000000000007</v>
      </c>
      <c r="M144" s="31">
        <v>14208</v>
      </c>
      <c r="N144" s="32">
        <v>7388.16</v>
      </c>
      <c r="O144" s="31">
        <v>11423</v>
      </c>
      <c r="P144" s="32">
        <v>5939.96</v>
      </c>
      <c r="Q144" s="74"/>
      <c r="R144" t="b">
        <v>1</v>
      </c>
      <c r="S144" t="b">
        <v>1</v>
      </c>
      <c r="T144" t="b">
        <v>1</v>
      </c>
      <c r="U144" t="b">
        <v>1</v>
      </c>
      <c r="V144" t="b">
        <v>1</v>
      </c>
      <c r="W144" t="b">
        <v>1</v>
      </c>
      <c r="X144" t="b">
        <v>1</v>
      </c>
      <c r="Y144" t="b">
        <v>1</v>
      </c>
      <c r="Z144" t="b">
        <v>1</v>
      </c>
      <c r="AA144" t="b">
        <v>1</v>
      </c>
      <c r="AB144" t="b">
        <v>1</v>
      </c>
      <c r="AC144" t="b">
        <v>1</v>
      </c>
      <c r="AD144" t="b">
        <v>1</v>
      </c>
      <c r="AE144" t="b">
        <v>1</v>
      </c>
    </row>
    <row r="145" spans="1:31" x14ac:dyDescent="0.25">
      <c r="B145" s="13" t="s">
        <v>39</v>
      </c>
      <c r="C145" s="31">
        <v>45637</v>
      </c>
      <c r="D145" s="32">
        <v>23731.24</v>
      </c>
      <c r="E145" s="31">
        <v>39302</v>
      </c>
      <c r="F145" s="32">
        <v>20437.04</v>
      </c>
      <c r="G145" s="31">
        <v>28208</v>
      </c>
      <c r="H145" s="32">
        <v>14668.16</v>
      </c>
      <c r="I145" s="31">
        <v>19661</v>
      </c>
      <c r="J145" s="32">
        <v>10223.720000000001</v>
      </c>
      <c r="K145" s="31">
        <v>15979</v>
      </c>
      <c r="L145" s="32">
        <v>8309.08</v>
      </c>
      <c r="M145" s="31">
        <v>14485</v>
      </c>
      <c r="N145" s="32">
        <v>7532.2</v>
      </c>
      <c r="O145" s="31">
        <v>11643</v>
      </c>
      <c r="P145" s="32">
        <v>6054.3600000000006</v>
      </c>
      <c r="Q145" s="74"/>
      <c r="R145" t="b">
        <v>1</v>
      </c>
      <c r="S145" t="b">
        <v>1</v>
      </c>
      <c r="T145" t="b">
        <v>1</v>
      </c>
      <c r="U145" t="b">
        <v>1</v>
      </c>
      <c r="V145" t="b">
        <v>1</v>
      </c>
      <c r="W145" t="b">
        <v>1</v>
      </c>
      <c r="X145" t="b">
        <v>1</v>
      </c>
      <c r="Y145" t="b">
        <v>1</v>
      </c>
      <c r="Z145" t="b">
        <v>1</v>
      </c>
      <c r="AA145" t="b">
        <v>1</v>
      </c>
      <c r="AB145" t="b">
        <v>1</v>
      </c>
      <c r="AC145" t="b">
        <v>1</v>
      </c>
      <c r="AD145" t="b">
        <v>1</v>
      </c>
      <c r="AE145" t="b">
        <v>1</v>
      </c>
    </row>
    <row r="146" spans="1:31" x14ac:dyDescent="0.25">
      <c r="B146" s="13" t="s">
        <v>40</v>
      </c>
      <c r="C146" s="31">
        <v>46524</v>
      </c>
      <c r="D146" s="32">
        <v>24192.48</v>
      </c>
      <c r="E146" s="31">
        <v>40068</v>
      </c>
      <c r="F146" s="32">
        <v>20835.36</v>
      </c>
      <c r="G146" s="31">
        <v>28756</v>
      </c>
      <c r="H146" s="32">
        <v>14953.12</v>
      </c>
      <c r="I146" s="31">
        <v>20044</v>
      </c>
      <c r="J146" s="32">
        <v>10422.880000000001</v>
      </c>
      <c r="K146" s="31">
        <v>16297</v>
      </c>
      <c r="L146" s="32">
        <v>8474.44</v>
      </c>
      <c r="M146" s="31">
        <v>14765</v>
      </c>
      <c r="N146" s="32">
        <v>7677.8</v>
      </c>
      <c r="O146" s="31">
        <v>11869</v>
      </c>
      <c r="P146" s="32">
        <v>6171.88</v>
      </c>
      <c r="Q146" s="74"/>
      <c r="R146" t="b">
        <v>1</v>
      </c>
      <c r="S146" t="b">
        <v>1</v>
      </c>
      <c r="T146" t="b">
        <v>1</v>
      </c>
      <c r="U146" t="b">
        <v>1</v>
      </c>
      <c r="V146" t="b">
        <v>1</v>
      </c>
      <c r="W146" t="b">
        <v>1</v>
      </c>
      <c r="X146" t="b">
        <v>1</v>
      </c>
      <c r="Y146" t="b">
        <v>1</v>
      </c>
      <c r="Z146" t="b">
        <v>1</v>
      </c>
      <c r="AA146" t="b">
        <v>1</v>
      </c>
      <c r="AB146" t="b">
        <v>1</v>
      </c>
      <c r="AC146" t="b">
        <v>1</v>
      </c>
      <c r="AD146" t="b">
        <v>1</v>
      </c>
      <c r="AE146" t="b">
        <v>1</v>
      </c>
    </row>
    <row r="147" spans="1:31" x14ac:dyDescent="0.25">
      <c r="B147" s="13" t="s">
        <v>41</v>
      </c>
      <c r="C147" s="31">
        <v>65964</v>
      </c>
      <c r="D147" s="32">
        <v>34301.279999999999</v>
      </c>
      <c r="E147" s="31">
        <v>64372</v>
      </c>
      <c r="F147" s="32">
        <v>33473.440000000002</v>
      </c>
      <c r="G147" s="31">
        <v>56460</v>
      </c>
      <c r="H147" s="32">
        <v>29359.200000000001</v>
      </c>
      <c r="I147" s="31">
        <v>39255</v>
      </c>
      <c r="J147" s="32">
        <v>20412.600000000002</v>
      </c>
      <c r="K147" s="31">
        <v>31970</v>
      </c>
      <c r="L147" s="32">
        <v>16624.400000000001</v>
      </c>
      <c r="M147" s="31">
        <v>30668</v>
      </c>
      <c r="N147" s="32">
        <v>15947.36</v>
      </c>
      <c r="O147" s="31">
        <v>26051</v>
      </c>
      <c r="P147" s="32">
        <v>13546.52</v>
      </c>
      <c r="Q147" s="74"/>
      <c r="R147" t="b">
        <v>1</v>
      </c>
      <c r="S147" t="b">
        <v>1</v>
      </c>
      <c r="T147" t="b">
        <v>1</v>
      </c>
      <c r="U147" t="b">
        <v>1</v>
      </c>
      <c r="V147" t="b">
        <v>1</v>
      </c>
      <c r="W147" t="b">
        <v>1</v>
      </c>
      <c r="X147" t="b">
        <v>1</v>
      </c>
      <c r="Y147" t="b">
        <v>1</v>
      </c>
      <c r="Z147" t="b">
        <v>1</v>
      </c>
      <c r="AA147" t="b">
        <v>1</v>
      </c>
      <c r="AB147" t="b">
        <v>1</v>
      </c>
      <c r="AC147" t="b">
        <v>1</v>
      </c>
      <c r="AD147" t="b">
        <v>1</v>
      </c>
      <c r="AE147" t="b">
        <v>1</v>
      </c>
    </row>
    <row r="148" spans="1:31" x14ac:dyDescent="0.25">
      <c r="B148" s="13" t="s">
        <v>42</v>
      </c>
      <c r="C148" s="31">
        <v>67661</v>
      </c>
      <c r="D148" s="32">
        <v>35183.72</v>
      </c>
      <c r="E148" s="31">
        <v>66031</v>
      </c>
      <c r="F148" s="32">
        <v>34336.120000000003</v>
      </c>
      <c r="G148" s="31">
        <v>57916</v>
      </c>
      <c r="H148" s="32">
        <v>30116.32</v>
      </c>
      <c r="I148" s="31">
        <v>40267</v>
      </c>
      <c r="J148" s="32">
        <v>20938.84</v>
      </c>
      <c r="K148" s="31">
        <v>32779</v>
      </c>
      <c r="L148" s="32">
        <v>17045.080000000002</v>
      </c>
      <c r="M148" s="31">
        <v>31456</v>
      </c>
      <c r="N148" s="32">
        <v>16357.12</v>
      </c>
      <c r="O148" s="31">
        <v>26727</v>
      </c>
      <c r="P148" s="32">
        <v>13898.04</v>
      </c>
      <c r="Q148" s="74"/>
      <c r="R148" t="b">
        <v>1</v>
      </c>
      <c r="S148" t="b">
        <v>1</v>
      </c>
      <c r="T148" t="b">
        <v>1</v>
      </c>
      <c r="U148" t="b">
        <v>1</v>
      </c>
      <c r="V148" t="b">
        <v>1</v>
      </c>
      <c r="W148" t="b">
        <v>1</v>
      </c>
      <c r="X148" t="b">
        <v>1</v>
      </c>
      <c r="Y148" t="b">
        <v>1</v>
      </c>
      <c r="Z148" t="b">
        <v>1</v>
      </c>
      <c r="AA148" t="b">
        <v>1</v>
      </c>
      <c r="AB148" t="b">
        <v>1</v>
      </c>
      <c r="AC148" t="b">
        <v>1</v>
      </c>
      <c r="AD148" t="b">
        <v>1</v>
      </c>
      <c r="AE148" t="b">
        <v>1</v>
      </c>
    </row>
    <row r="149" spans="1:31" x14ac:dyDescent="0.25">
      <c r="B149" s="13" t="s">
        <v>43</v>
      </c>
      <c r="C149" s="31">
        <v>69386</v>
      </c>
      <c r="D149" s="32">
        <v>36080.720000000001</v>
      </c>
      <c r="E149" s="31">
        <v>67714</v>
      </c>
      <c r="F149" s="32">
        <v>35211.279999999999</v>
      </c>
      <c r="G149" s="31">
        <v>59398</v>
      </c>
      <c r="H149" s="32">
        <v>30886.960000000003</v>
      </c>
      <c r="I149" s="31">
        <v>41311</v>
      </c>
      <c r="J149" s="32">
        <v>21481.72</v>
      </c>
      <c r="K149" s="31">
        <v>33619</v>
      </c>
      <c r="L149" s="32">
        <v>17481.88</v>
      </c>
      <c r="M149" s="31">
        <v>32267</v>
      </c>
      <c r="N149" s="32">
        <v>16778.84</v>
      </c>
      <c r="O149" s="31">
        <v>27399</v>
      </c>
      <c r="P149" s="32">
        <v>14247.480000000001</v>
      </c>
      <c r="Q149" s="74"/>
      <c r="R149" t="b">
        <v>1</v>
      </c>
      <c r="S149" t="b">
        <v>1</v>
      </c>
      <c r="T149" t="b">
        <v>1</v>
      </c>
      <c r="U149" t="b">
        <v>1</v>
      </c>
      <c r="V149" t="b">
        <v>1</v>
      </c>
      <c r="W149" t="b">
        <v>1</v>
      </c>
      <c r="X149" t="b">
        <v>1</v>
      </c>
      <c r="Y149" t="b">
        <v>1</v>
      </c>
      <c r="Z149" t="b">
        <v>1</v>
      </c>
      <c r="AA149" t="b">
        <v>1</v>
      </c>
      <c r="AB149" t="b">
        <v>1</v>
      </c>
      <c r="AC149" t="b">
        <v>1</v>
      </c>
      <c r="AD149" t="b">
        <v>1</v>
      </c>
      <c r="AE149" t="b">
        <v>1</v>
      </c>
    </row>
    <row r="150" spans="1:31" x14ac:dyDescent="0.25">
      <c r="B150" s="13" t="s">
        <v>44</v>
      </c>
      <c r="C150" s="31">
        <v>70775</v>
      </c>
      <c r="D150" s="32">
        <v>36803</v>
      </c>
      <c r="E150" s="31">
        <v>69067</v>
      </c>
      <c r="F150" s="32">
        <v>35914.840000000004</v>
      </c>
      <c r="G150" s="31">
        <v>60585</v>
      </c>
      <c r="H150" s="32">
        <v>31504.2</v>
      </c>
      <c r="I150" s="31">
        <v>42121</v>
      </c>
      <c r="J150" s="32">
        <v>21902.920000000002</v>
      </c>
      <c r="K150" s="31">
        <v>34300</v>
      </c>
      <c r="L150" s="32">
        <v>17836</v>
      </c>
      <c r="M150" s="31">
        <v>32908</v>
      </c>
      <c r="N150" s="32">
        <v>17112.16</v>
      </c>
      <c r="O150" s="31">
        <v>27954</v>
      </c>
      <c r="P150" s="32">
        <v>14536.08</v>
      </c>
      <c r="Q150" s="74"/>
      <c r="R150" t="b">
        <v>1</v>
      </c>
      <c r="S150" t="b">
        <v>1</v>
      </c>
      <c r="T150" t="b">
        <v>1</v>
      </c>
      <c r="U150" t="b">
        <v>1</v>
      </c>
      <c r="V150" t="b">
        <v>1</v>
      </c>
      <c r="W150" t="b">
        <v>1</v>
      </c>
      <c r="X150" t="b">
        <v>1</v>
      </c>
      <c r="Y150" t="b">
        <v>1</v>
      </c>
      <c r="Z150" t="b">
        <v>1</v>
      </c>
      <c r="AA150" t="b">
        <v>1</v>
      </c>
      <c r="AB150" t="b">
        <v>1</v>
      </c>
      <c r="AC150" t="b">
        <v>1</v>
      </c>
      <c r="AD150" t="b">
        <v>1</v>
      </c>
      <c r="AE150" t="b">
        <v>1</v>
      </c>
    </row>
    <row r="151" spans="1:31" x14ac:dyDescent="0.25">
      <c r="B151" s="13" t="s">
        <v>45</v>
      </c>
      <c r="C151" s="31">
        <v>72188</v>
      </c>
      <c r="D151" s="32">
        <v>37537.760000000002</v>
      </c>
      <c r="E151" s="31">
        <v>70428</v>
      </c>
      <c r="F151" s="32">
        <v>36622.559999999998</v>
      </c>
      <c r="G151" s="31">
        <v>61782</v>
      </c>
      <c r="H151" s="32">
        <v>32126.639999999999</v>
      </c>
      <c r="I151" s="31">
        <v>42954</v>
      </c>
      <c r="J151" s="32">
        <v>22336.080000000002</v>
      </c>
      <c r="K151" s="31">
        <v>34973</v>
      </c>
      <c r="L151" s="32">
        <v>18185.96</v>
      </c>
      <c r="M151" s="31">
        <v>33558</v>
      </c>
      <c r="N151" s="32">
        <v>17450.16</v>
      </c>
      <c r="O151" s="31">
        <v>28511</v>
      </c>
      <c r="P151" s="32">
        <v>14825.720000000001</v>
      </c>
      <c r="Q151" s="74"/>
      <c r="R151" t="b">
        <v>1</v>
      </c>
      <c r="S151" t="b">
        <v>1</v>
      </c>
      <c r="T151" t="b">
        <v>1</v>
      </c>
      <c r="U151" t="b">
        <v>1</v>
      </c>
      <c r="V151" t="b">
        <v>1</v>
      </c>
      <c r="W151" t="b">
        <v>1</v>
      </c>
      <c r="X151" t="b">
        <v>1</v>
      </c>
      <c r="Y151" t="b">
        <v>1</v>
      </c>
      <c r="Z151" t="b">
        <v>1</v>
      </c>
      <c r="AA151" t="b">
        <v>1</v>
      </c>
      <c r="AB151" t="b">
        <v>1</v>
      </c>
      <c r="AC151" t="b">
        <v>1</v>
      </c>
      <c r="AD151" t="b">
        <v>1</v>
      </c>
      <c r="AE151" t="b">
        <v>1</v>
      </c>
    </row>
    <row r="152" spans="1:31" x14ac:dyDescent="0.25">
      <c r="B152" s="13" t="s">
        <v>78</v>
      </c>
      <c r="C152" s="31">
        <v>80057</v>
      </c>
      <c r="D152" s="32">
        <v>41629.64</v>
      </c>
      <c r="E152" s="31">
        <v>77826</v>
      </c>
      <c r="F152" s="32">
        <v>40469.520000000004</v>
      </c>
      <c r="G152" s="31">
        <v>71244</v>
      </c>
      <c r="H152" s="32">
        <v>37046.880000000005</v>
      </c>
      <c r="I152" s="31">
        <v>48995</v>
      </c>
      <c r="J152" s="32">
        <v>25477.4</v>
      </c>
      <c r="K152" s="31">
        <v>38147</v>
      </c>
      <c r="L152" s="32">
        <v>19836.440000000002</v>
      </c>
      <c r="M152" s="31">
        <v>36798</v>
      </c>
      <c r="N152" s="32">
        <v>19134.96</v>
      </c>
      <c r="O152" s="31">
        <v>31543</v>
      </c>
      <c r="P152" s="32">
        <v>16402.36</v>
      </c>
      <c r="Q152" s="74"/>
      <c r="R152" t="b">
        <v>1</v>
      </c>
      <c r="S152" t="b">
        <v>1</v>
      </c>
      <c r="T152" t="b">
        <v>1</v>
      </c>
      <c r="U152" t="b">
        <v>1</v>
      </c>
      <c r="V152" t="b">
        <v>1</v>
      </c>
      <c r="W152" t="b">
        <v>1</v>
      </c>
      <c r="X152" t="b">
        <v>1</v>
      </c>
      <c r="Y152" t="b">
        <v>1</v>
      </c>
      <c r="Z152" t="b">
        <v>1</v>
      </c>
      <c r="AA152" t="b">
        <v>1</v>
      </c>
      <c r="AB152" t="b">
        <v>1</v>
      </c>
      <c r="AC152" t="b">
        <v>1</v>
      </c>
      <c r="AD152" t="b">
        <v>1</v>
      </c>
      <c r="AE152" t="b">
        <v>1</v>
      </c>
    </row>
    <row r="153" spans="1:31" x14ac:dyDescent="0.25">
      <c r="B153" s="18"/>
    </row>
    <row r="156" spans="1:31" ht="40.5" customHeight="1" x14ac:dyDescent="0.25">
      <c r="B156" s="70" t="s">
        <v>101</v>
      </c>
      <c r="C156" s="70"/>
      <c r="D156" s="70"/>
      <c r="E156" s="70"/>
      <c r="F156" s="70"/>
      <c r="G156" s="70"/>
      <c r="H156" s="70"/>
      <c r="I156" s="70"/>
      <c r="J156" s="70"/>
      <c r="K156" s="70"/>
      <c r="L156" s="70"/>
      <c r="M156" s="70"/>
      <c r="N156" s="70"/>
      <c r="O156" s="70"/>
      <c r="P156" s="70"/>
    </row>
    <row r="158" spans="1:31" ht="16.350000000000001" customHeight="1" x14ac:dyDescent="0.25">
      <c r="A158" s="3"/>
      <c r="B158" s="7" t="s">
        <v>3</v>
      </c>
      <c r="C158" s="68" t="s">
        <v>70</v>
      </c>
      <c r="D158" s="69"/>
      <c r="E158" s="68" t="s">
        <v>71</v>
      </c>
      <c r="F158" s="69"/>
      <c r="G158" s="68" t="s">
        <v>12</v>
      </c>
      <c r="H158" s="69"/>
      <c r="I158" s="68" t="s">
        <v>13</v>
      </c>
      <c r="J158" s="69"/>
      <c r="K158" s="68" t="s">
        <v>14</v>
      </c>
      <c r="L158" s="69"/>
      <c r="M158" s="68" t="s">
        <v>15</v>
      </c>
      <c r="N158" s="69"/>
      <c r="O158" s="68" t="s">
        <v>16</v>
      </c>
      <c r="P158" s="69"/>
      <c r="Q158" s="74" t="str">
        <f>Q133</f>
        <v>BUPA COMPLETE CARE PREMIUM BOOKLET, EFFECTIVE JANUARY 1, 2022</v>
      </c>
      <c r="R158" s="3"/>
      <c r="S158" s="3"/>
      <c r="T158" s="3"/>
      <c r="U158" s="3"/>
      <c r="V158" s="3"/>
      <c r="W158" s="3"/>
    </row>
    <row r="159" spans="1:31" x14ac:dyDescent="0.25">
      <c r="B159" s="9" t="s">
        <v>19</v>
      </c>
      <c r="C159" s="10" t="s">
        <v>20</v>
      </c>
      <c r="D159" s="10" t="s">
        <v>21</v>
      </c>
      <c r="E159" s="10" t="s">
        <v>20</v>
      </c>
      <c r="F159" s="10" t="s">
        <v>21</v>
      </c>
      <c r="G159" s="10" t="s">
        <v>20</v>
      </c>
      <c r="H159" s="10" t="s">
        <v>21</v>
      </c>
      <c r="I159" s="10" t="s">
        <v>20</v>
      </c>
      <c r="J159" s="10" t="s">
        <v>21</v>
      </c>
      <c r="K159" s="10" t="s">
        <v>20</v>
      </c>
      <c r="L159" s="10" t="s">
        <v>21</v>
      </c>
      <c r="M159" s="10" t="s">
        <v>20</v>
      </c>
      <c r="N159" s="11" t="s">
        <v>21</v>
      </c>
      <c r="O159" s="10" t="s">
        <v>20</v>
      </c>
      <c r="P159" s="11" t="s">
        <v>21</v>
      </c>
      <c r="Q159" s="74"/>
    </row>
    <row r="160" spans="1:31" x14ac:dyDescent="0.25">
      <c r="A160" s="3"/>
      <c r="B160" s="9" t="s">
        <v>22</v>
      </c>
      <c r="C160" s="12" t="s">
        <v>23</v>
      </c>
      <c r="D160" s="12" t="s">
        <v>24</v>
      </c>
      <c r="E160" s="12" t="s">
        <v>23</v>
      </c>
      <c r="F160" s="12" t="s">
        <v>24</v>
      </c>
      <c r="G160" s="12" t="s">
        <v>23</v>
      </c>
      <c r="H160" s="12" t="s">
        <v>24</v>
      </c>
      <c r="I160" s="12" t="s">
        <v>23</v>
      </c>
      <c r="J160" s="12" t="s">
        <v>24</v>
      </c>
      <c r="K160" s="12" t="s">
        <v>23</v>
      </c>
      <c r="L160" s="12" t="s">
        <v>24</v>
      </c>
      <c r="M160" s="12" t="s">
        <v>23</v>
      </c>
      <c r="N160" s="12" t="s">
        <v>24</v>
      </c>
      <c r="O160" s="12" t="s">
        <v>23</v>
      </c>
      <c r="P160" s="12" t="s">
        <v>24</v>
      </c>
      <c r="Q160" s="74"/>
      <c r="R160" s="3"/>
      <c r="S160" s="3"/>
      <c r="T160" s="3"/>
      <c r="U160" s="3"/>
      <c r="V160" s="3"/>
      <c r="W160" s="3"/>
    </row>
    <row r="161" spans="2:31" x14ac:dyDescent="0.25">
      <c r="B161" s="19" t="s">
        <v>72</v>
      </c>
      <c r="C161" s="33">
        <v>8938</v>
      </c>
      <c r="D161" s="34">
        <v>4647.76</v>
      </c>
      <c r="E161" s="33">
        <v>6479</v>
      </c>
      <c r="F161" s="34">
        <v>3369.08</v>
      </c>
      <c r="G161" s="33">
        <v>5067</v>
      </c>
      <c r="H161" s="34">
        <v>2634.84</v>
      </c>
      <c r="I161" s="33">
        <v>3225</v>
      </c>
      <c r="J161" s="34">
        <v>1677</v>
      </c>
      <c r="K161" s="33">
        <v>2129</v>
      </c>
      <c r="L161" s="34">
        <v>1107.08</v>
      </c>
      <c r="M161" s="33">
        <v>1333</v>
      </c>
      <c r="N161" s="34">
        <v>693.16</v>
      </c>
      <c r="O161" s="33">
        <v>1017</v>
      </c>
      <c r="P161" s="34">
        <v>528.84</v>
      </c>
      <c r="Q161" s="74"/>
      <c r="R161" t="b">
        <v>1</v>
      </c>
      <c r="S161" t="b">
        <v>1</v>
      </c>
      <c r="T161" t="b">
        <v>1</v>
      </c>
      <c r="U161" t="b">
        <v>1</v>
      </c>
      <c r="V161" t="b">
        <v>1</v>
      </c>
      <c r="W161" t="b">
        <v>1</v>
      </c>
      <c r="X161" t="b">
        <v>1</v>
      </c>
      <c r="Y161" t="b">
        <v>1</v>
      </c>
      <c r="Z161" t="b">
        <v>1</v>
      </c>
      <c r="AA161" t="b">
        <v>1</v>
      </c>
      <c r="AB161" t="b">
        <v>1</v>
      </c>
      <c r="AC161" t="b">
        <v>1</v>
      </c>
      <c r="AD161" t="b">
        <v>1</v>
      </c>
      <c r="AE161" t="b">
        <v>1</v>
      </c>
    </row>
    <row r="162" spans="2:31" x14ac:dyDescent="0.25">
      <c r="B162" s="13" t="s">
        <v>73</v>
      </c>
      <c r="C162" s="31">
        <v>8938</v>
      </c>
      <c r="D162" s="32">
        <v>4647.76</v>
      </c>
      <c r="E162" s="31">
        <v>6479</v>
      </c>
      <c r="F162" s="32">
        <v>3369.08</v>
      </c>
      <c r="G162" s="31">
        <v>5067</v>
      </c>
      <c r="H162" s="32">
        <v>2634.84</v>
      </c>
      <c r="I162" s="31">
        <v>3225</v>
      </c>
      <c r="J162" s="32">
        <v>1677</v>
      </c>
      <c r="K162" s="31">
        <v>2129</v>
      </c>
      <c r="L162" s="32">
        <v>1107.08</v>
      </c>
      <c r="M162" s="31">
        <v>1333</v>
      </c>
      <c r="N162" s="32">
        <v>693.16</v>
      </c>
      <c r="O162" s="31">
        <v>1017</v>
      </c>
      <c r="P162" s="32">
        <v>528.84</v>
      </c>
      <c r="Q162" s="74"/>
      <c r="R162" t="b">
        <v>1</v>
      </c>
      <c r="S162" t="b">
        <v>1</v>
      </c>
      <c r="T162" t="b">
        <v>1</v>
      </c>
      <c r="U162" t="b">
        <v>1</v>
      </c>
      <c r="V162" t="b">
        <v>1</v>
      </c>
      <c r="W162" t="b">
        <v>1</v>
      </c>
      <c r="X162" t="b">
        <v>1</v>
      </c>
      <c r="Y162" t="b">
        <v>1</v>
      </c>
      <c r="Z162" t="b">
        <v>1</v>
      </c>
      <c r="AA162" t="b">
        <v>1</v>
      </c>
      <c r="AB162" t="b">
        <v>1</v>
      </c>
      <c r="AC162" t="b">
        <v>1</v>
      </c>
      <c r="AD162" t="b">
        <v>1</v>
      </c>
      <c r="AE162" t="b">
        <v>1</v>
      </c>
    </row>
    <row r="163" spans="2:31" x14ac:dyDescent="0.25">
      <c r="B163" s="13" t="s">
        <v>74</v>
      </c>
      <c r="C163" s="31">
        <v>20960</v>
      </c>
      <c r="D163" s="32">
        <v>10899.2</v>
      </c>
      <c r="E163" s="31">
        <v>18067</v>
      </c>
      <c r="F163" s="32">
        <v>9394.84</v>
      </c>
      <c r="G163" s="31">
        <v>13663</v>
      </c>
      <c r="H163" s="32">
        <v>7104.76</v>
      </c>
      <c r="I163" s="31">
        <v>8688</v>
      </c>
      <c r="J163" s="32">
        <v>4517.76</v>
      </c>
      <c r="K163" s="31">
        <v>6123</v>
      </c>
      <c r="L163" s="32">
        <v>3183.96</v>
      </c>
      <c r="M163" s="31">
        <v>4363</v>
      </c>
      <c r="N163" s="32">
        <v>2268.7600000000002</v>
      </c>
      <c r="O163" s="31">
        <v>3337</v>
      </c>
      <c r="P163" s="32">
        <v>1735.24</v>
      </c>
      <c r="Q163" s="74"/>
      <c r="R163" t="b">
        <v>1</v>
      </c>
      <c r="S163" t="b">
        <v>1</v>
      </c>
      <c r="T163" t="b">
        <v>1</v>
      </c>
      <c r="U163" t="b">
        <v>1</v>
      </c>
      <c r="V163" t="b">
        <v>1</v>
      </c>
      <c r="W163" t="b">
        <v>1</v>
      </c>
      <c r="X163" t="b">
        <v>1</v>
      </c>
      <c r="Y163" t="b">
        <v>1</v>
      </c>
      <c r="Z163" t="b">
        <v>1</v>
      </c>
      <c r="AA163" t="b">
        <v>1</v>
      </c>
      <c r="AB163" t="b">
        <v>1</v>
      </c>
      <c r="AC163" t="b">
        <v>1</v>
      </c>
      <c r="AD163" t="b">
        <v>1</v>
      </c>
      <c r="AE163" t="b">
        <v>1</v>
      </c>
    </row>
    <row r="164" spans="2:31" x14ac:dyDescent="0.25">
      <c r="B164" s="13" t="s">
        <v>75</v>
      </c>
      <c r="C164" s="31">
        <v>23238</v>
      </c>
      <c r="D164" s="32">
        <v>12083.76</v>
      </c>
      <c r="E164" s="31">
        <v>20530</v>
      </c>
      <c r="F164" s="32">
        <v>10675.6</v>
      </c>
      <c r="G164" s="31">
        <v>15139</v>
      </c>
      <c r="H164" s="32">
        <v>7872.2800000000007</v>
      </c>
      <c r="I164" s="31">
        <v>10390</v>
      </c>
      <c r="J164" s="32">
        <v>5402.8</v>
      </c>
      <c r="K164" s="31">
        <v>7687</v>
      </c>
      <c r="L164" s="32">
        <v>3997.2400000000002</v>
      </c>
      <c r="M164" s="31">
        <v>5884</v>
      </c>
      <c r="N164" s="32">
        <v>3059.6800000000003</v>
      </c>
      <c r="O164" s="31">
        <v>4509</v>
      </c>
      <c r="P164" s="32">
        <v>2344.6800000000003</v>
      </c>
      <c r="Q164" s="74"/>
      <c r="R164" t="b">
        <v>1</v>
      </c>
      <c r="S164" t="b">
        <v>1</v>
      </c>
      <c r="T164" t="b">
        <v>1</v>
      </c>
      <c r="U164" t="b">
        <v>1</v>
      </c>
      <c r="V164" t="b">
        <v>1</v>
      </c>
      <c r="W164" t="b">
        <v>1</v>
      </c>
      <c r="X164" t="b">
        <v>1</v>
      </c>
      <c r="Y164" t="b">
        <v>1</v>
      </c>
      <c r="Z164" t="b">
        <v>1</v>
      </c>
      <c r="AA164" t="b">
        <v>1</v>
      </c>
      <c r="AB164" t="b">
        <v>1</v>
      </c>
      <c r="AC164" t="b">
        <v>1</v>
      </c>
      <c r="AD164" t="b">
        <v>1</v>
      </c>
      <c r="AE164" t="b">
        <v>1</v>
      </c>
    </row>
    <row r="165" spans="2:31" x14ac:dyDescent="0.25">
      <c r="B165" s="13" t="s">
        <v>76</v>
      </c>
      <c r="C165" s="31">
        <v>26341</v>
      </c>
      <c r="D165" s="32">
        <v>13697.32</v>
      </c>
      <c r="E165" s="31">
        <v>23298</v>
      </c>
      <c r="F165" s="32">
        <v>12114.960000000001</v>
      </c>
      <c r="G165" s="31">
        <v>16879</v>
      </c>
      <c r="H165" s="32">
        <v>8777.08</v>
      </c>
      <c r="I165" s="31">
        <v>11671</v>
      </c>
      <c r="J165" s="32">
        <v>6068.92</v>
      </c>
      <c r="K165" s="31">
        <v>8538</v>
      </c>
      <c r="L165" s="32">
        <v>4439.76</v>
      </c>
      <c r="M165" s="31">
        <v>6487</v>
      </c>
      <c r="N165" s="32">
        <v>3373.2400000000002</v>
      </c>
      <c r="O165" s="31">
        <v>4966</v>
      </c>
      <c r="P165" s="32">
        <v>2582.3200000000002</v>
      </c>
      <c r="Q165" s="74"/>
      <c r="R165" t="b">
        <v>1</v>
      </c>
      <c r="S165" t="b">
        <v>1</v>
      </c>
      <c r="T165" t="b">
        <v>1</v>
      </c>
      <c r="U165" t="b">
        <v>1</v>
      </c>
      <c r="V165" t="b">
        <v>1</v>
      </c>
      <c r="W165" t="b">
        <v>1</v>
      </c>
      <c r="X165" t="b">
        <v>1</v>
      </c>
      <c r="Y165" t="b">
        <v>1</v>
      </c>
      <c r="Z165" t="b">
        <v>1</v>
      </c>
      <c r="AA165" t="b">
        <v>1</v>
      </c>
      <c r="AB165" t="b">
        <v>1</v>
      </c>
      <c r="AC165" t="b">
        <v>1</v>
      </c>
      <c r="AD165" t="b">
        <v>1</v>
      </c>
      <c r="AE165" t="b">
        <v>1</v>
      </c>
    </row>
    <row r="166" spans="2:31" x14ac:dyDescent="0.25">
      <c r="B166" s="13" t="s">
        <v>77</v>
      </c>
      <c r="C166" s="31">
        <v>38507</v>
      </c>
      <c r="D166" s="32">
        <v>20023.64</v>
      </c>
      <c r="E166" s="31">
        <v>32353</v>
      </c>
      <c r="F166" s="32">
        <v>16823.560000000001</v>
      </c>
      <c r="G166" s="31">
        <v>24382</v>
      </c>
      <c r="H166" s="32">
        <v>12678.640000000001</v>
      </c>
      <c r="I166" s="31">
        <v>17000</v>
      </c>
      <c r="J166" s="32">
        <v>8840</v>
      </c>
      <c r="K166" s="31">
        <v>12386</v>
      </c>
      <c r="L166" s="32">
        <v>6440.72</v>
      </c>
      <c r="M166" s="31">
        <v>10210</v>
      </c>
      <c r="N166" s="32">
        <v>5309.2</v>
      </c>
      <c r="O166" s="31">
        <v>7816</v>
      </c>
      <c r="P166" s="32">
        <v>4064.32</v>
      </c>
      <c r="Q166" s="74"/>
      <c r="R166" t="b">
        <v>1</v>
      </c>
      <c r="S166" t="b">
        <v>1</v>
      </c>
      <c r="T166" t="b">
        <v>1</v>
      </c>
      <c r="U166" t="b">
        <v>1</v>
      </c>
      <c r="V166" t="b">
        <v>1</v>
      </c>
      <c r="W166" t="b">
        <v>1</v>
      </c>
      <c r="X166" t="b">
        <v>1</v>
      </c>
      <c r="Y166" t="b">
        <v>1</v>
      </c>
      <c r="Z166" t="b">
        <v>1</v>
      </c>
      <c r="AA166" t="b">
        <v>1</v>
      </c>
      <c r="AB166" t="b">
        <v>1</v>
      </c>
      <c r="AC166" t="b">
        <v>1</v>
      </c>
      <c r="AD166" t="b">
        <v>1</v>
      </c>
      <c r="AE166" t="b">
        <v>1</v>
      </c>
    </row>
    <row r="167" spans="2:31" x14ac:dyDescent="0.25">
      <c r="B167" s="13" t="s">
        <v>36</v>
      </c>
      <c r="C167" s="31">
        <v>48536</v>
      </c>
      <c r="D167" s="32">
        <v>25238.720000000001</v>
      </c>
      <c r="E167" s="31">
        <v>42553</v>
      </c>
      <c r="F167" s="32">
        <v>22127.56</v>
      </c>
      <c r="G167" s="31">
        <v>31502</v>
      </c>
      <c r="H167" s="32">
        <v>16381.04</v>
      </c>
      <c r="I167" s="31">
        <v>21907</v>
      </c>
      <c r="J167" s="32">
        <v>11391.640000000001</v>
      </c>
      <c r="K167" s="31">
        <v>16710</v>
      </c>
      <c r="L167" s="32">
        <v>8689.2000000000007</v>
      </c>
      <c r="M167" s="31">
        <v>14402</v>
      </c>
      <c r="N167" s="32">
        <v>7489.04</v>
      </c>
      <c r="O167" s="31">
        <v>11578</v>
      </c>
      <c r="P167" s="32">
        <v>6020.56</v>
      </c>
      <c r="Q167" s="74"/>
      <c r="R167" t="b">
        <v>1</v>
      </c>
      <c r="S167" t="b">
        <v>1</v>
      </c>
      <c r="T167" t="b">
        <v>1</v>
      </c>
      <c r="U167" t="b">
        <v>1</v>
      </c>
      <c r="V167" t="b">
        <v>1</v>
      </c>
      <c r="W167" t="b">
        <v>1</v>
      </c>
      <c r="X167" t="b">
        <v>1</v>
      </c>
      <c r="Y167" t="b">
        <v>1</v>
      </c>
      <c r="Z167" t="b">
        <v>1</v>
      </c>
      <c r="AA167" t="b">
        <v>1</v>
      </c>
      <c r="AB167" t="b">
        <v>1</v>
      </c>
      <c r="AC167" t="b">
        <v>1</v>
      </c>
      <c r="AD167" t="b">
        <v>1</v>
      </c>
      <c r="AE167" t="b">
        <v>1</v>
      </c>
    </row>
    <row r="168" spans="2:31" x14ac:dyDescent="0.25">
      <c r="B168" s="13" t="s">
        <v>37</v>
      </c>
      <c r="C168" s="31">
        <v>49792</v>
      </c>
      <c r="D168" s="32">
        <v>25891.84</v>
      </c>
      <c r="E168" s="31">
        <v>43651</v>
      </c>
      <c r="F168" s="32">
        <v>22698.52</v>
      </c>
      <c r="G168" s="31">
        <v>32318</v>
      </c>
      <c r="H168" s="32">
        <v>16805.36</v>
      </c>
      <c r="I168" s="31">
        <v>22468</v>
      </c>
      <c r="J168" s="32">
        <v>11683.36</v>
      </c>
      <c r="K168" s="31">
        <v>17148</v>
      </c>
      <c r="L168" s="32">
        <v>8916.9600000000009</v>
      </c>
      <c r="M168" s="31">
        <v>14776</v>
      </c>
      <c r="N168" s="32">
        <v>7683.52</v>
      </c>
      <c r="O168" s="31">
        <v>11879</v>
      </c>
      <c r="P168" s="32">
        <v>6177.08</v>
      </c>
      <c r="Q168" s="74"/>
      <c r="R168" t="b">
        <v>1</v>
      </c>
      <c r="S168" t="b">
        <v>1</v>
      </c>
      <c r="T168" t="b">
        <v>1</v>
      </c>
      <c r="U168" t="b">
        <v>1</v>
      </c>
      <c r="V168" t="b">
        <v>1</v>
      </c>
      <c r="W168" t="b">
        <v>1</v>
      </c>
      <c r="X168" t="b">
        <v>1</v>
      </c>
      <c r="Y168" t="b">
        <v>1</v>
      </c>
      <c r="Z168" t="b">
        <v>1</v>
      </c>
      <c r="AA168" t="b">
        <v>1</v>
      </c>
      <c r="AB168" t="b">
        <v>1</v>
      </c>
      <c r="AC168" t="b">
        <v>1</v>
      </c>
      <c r="AD168" t="b">
        <v>1</v>
      </c>
      <c r="AE168" t="b">
        <v>1</v>
      </c>
    </row>
    <row r="169" spans="2:31" x14ac:dyDescent="0.25">
      <c r="B169" s="13" t="s">
        <v>38</v>
      </c>
      <c r="C169" s="31">
        <v>51053</v>
      </c>
      <c r="D169" s="32">
        <v>26547.56</v>
      </c>
      <c r="E169" s="31">
        <v>44767</v>
      </c>
      <c r="F169" s="32">
        <v>23278.84</v>
      </c>
      <c r="G169" s="31">
        <v>33134</v>
      </c>
      <c r="H169" s="32">
        <v>17229.68</v>
      </c>
      <c r="I169" s="31">
        <v>23041</v>
      </c>
      <c r="J169" s="32">
        <v>11981.32</v>
      </c>
      <c r="K169" s="31">
        <v>17580</v>
      </c>
      <c r="L169" s="32">
        <v>9141.6</v>
      </c>
      <c r="M169" s="31">
        <v>15152</v>
      </c>
      <c r="N169" s="32">
        <v>7879.04</v>
      </c>
      <c r="O169" s="31">
        <v>12178</v>
      </c>
      <c r="P169" s="32">
        <v>6332.56</v>
      </c>
      <c r="Q169" s="74"/>
      <c r="R169" t="b">
        <v>1</v>
      </c>
      <c r="S169" t="b">
        <v>1</v>
      </c>
      <c r="T169" t="b">
        <v>1</v>
      </c>
      <c r="U169" t="b">
        <v>1</v>
      </c>
      <c r="V169" t="b">
        <v>1</v>
      </c>
      <c r="W169" t="b">
        <v>1</v>
      </c>
      <c r="X169" t="b">
        <v>1</v>
      </c>
      <c r="Y169" t="b">
        <v>1</v>
      </c>
      <c r="Z169" t="b">
        <v>1</v>
      </c>
      <c r="AA169" t="b">
        <v>1</v>
      </c>
      <c r="AB169" t="b">
        <v>1</v>
      </c>
      <c r="AC169" t="b">
        <v>1</v>
      </c>
      <c r="AD169" t="b">
        <v>1</v>
      </c>
      <c r="AE169" t="b">
        <v>1</v>
      </c>
    </row>
    <row r="170" spans="2:31" x14ac:dyDescent="0.25">
      <c r="B170" s="13" t="s">
        <v>39</v>
      </c>
      <c r="C170" s="31">
        <v>52074</v>
      </c>
      <c r="D170" s="32">
        <v>27078.48</v>
      </c>
      <c r="E170" s="31">
        <v>45664</v>
      </c>
      <c r="F170" s="32">
        <v>23745.280000000002</v>
      </c>
      <c r="G170" s="31">
        <v>33805</v>
      </c>
      <c r="H170" s="32">
        <v>17578.600000000002</v>
      </c>
      <c r="I170" s="31">
        <v>23513</v>
      </c>
      <c r="J170" s="32">
        <v>12226.76</v>
      </c>
      <c r="K170" s="31">
        <v>17938</v>
      </c>
      <c r="L170" s="32">
        <v>9327.76</v>
      </c>
      <c r="M170" s="31">
        <v>15456</v>
      </c>
      <c r="N170" s="32">
        <v>8037.12</v>
      </c>
      <c r="O170" s="31">
        <v>12421</v>
      </c>
      <c r="P170" s="32">
        <v>6458.92</v>
      </c>
      <c r="Q170" s="74"/>
      <c r="R170" t="b">
        <v>1</v>
      </c>
      <c r="S170" t="b">
        <v>1</v>
      </c>
      <c r="T170" t="b">
        <v>1</v>
      </c>
      <c r="U170" t="b">
        <v>1</v>
      </c>
      <c r="V170" t="b">
        <v>1</v>
      </c>
      <c r="W170" t="b">
        <v>1</v>
      </c>
      <c r="X170" t="b">
        <v>1</v>
      </c>
      <c r="Y170" t="b">
        <v>1</v>
      </c>
      <c r="Z170" t="b">
        <v>1</v>
      </c>
      <c r="AA170" t="b">
        <v>1</v>
      </c>
      <c r="AB170" t="b">
        <v>1</v>
      </c>
      <c r="AC170" t="b">
        <v>1</v>
      </c>
      <c r="AD170" t="b">
        <v>1</v>
      </c>
      <c r="AE170" t="b">
        <v>1</v>
      </c>
    </row>
    <row r="171" spans="2:31" x14ac:dyDescent="0.25">
      <c r="B171" s="13" t="s">
        <v>40</v>
      </c>
      <c r="C171" s="31">
        <v>53113</v>
      </c>
      <c r="D171" s="32">
        <v>27618.760000000002</v>
      </c>
      <c r="E171" s="31">
        <v>46565</v>
      </c>
      <c r="F171" s="32">
        <v>24213.8</v>
      </c>
      <c r="G171" s="31">
        <v>34474</v>
      </c>
      <c r="H171" s="32">
        <v>17926.48</v>
      </c>
      <c r="I171" s="31">
        <v>23976</v>
      </c>
      <c r="J171" s="32">
        <v>12467.52</v>
      </c>
      <c r="K171" s="31">
        <v>18292</v>
      </c>
      <c r="L171" s="32">
        <v>9511.84</v>
      </c>
      <c r="M171" s="31">
        <v>15767</v>
      </c>
      <c r="N171" s="32">
        <v>8198.84</v>
      </c>
      <c r="O171" s="31">
        <v>12670</v>
      </c>
      <c r="P171" s="32">
        <v>6588.4000000000005</v>
      </c>
      <c r="Q171" s="74"/>
      <c r="R171" t="b">
        <v>1</v>
      </c>
      <c r="S171" t="b">
        <v>1</v>
      </c>
      <c r="T171" t="b">
        <v>1</v>
      </c>
      <c r="U171" t="b">
        <v>1</v>
      </c>
      <c r="V171" t="b">
        <v>1</v>
      </c>
      <c r="W171" t="b">
        <v>1</v>
      </c>
      <c r="X171" t="b">
        <v>1</v>
      </c>
      <c r="Y171" t="b">
        <v>1</v>
      </c>
      <c r="Z171" t="b">
        <v>1</v>
      </c>
      <c r="AA171" t="b">
        <v>1</v>
      </c>
      <c r="AB171" t="b">
        <v>1</v>
      </c>
      <c r="AC171" t="b">
        <v>1</v>
      </c>
      <c r="AD171" t="b">
        <v>1</v>
      </c>
      <c r="AE171" t="b">
        <v>1</v>
      </c>
    </row>
    <row r="172" spans="2:31" x14ac:dyDescent="0.25">
      <c r="B172" s="13" t="s">
        <v>41</v>
      </c>
      <c r="C172" s="31">
        <v>77360</v>
      </c>
      <c r="D172" s="32">
        <v>40227.200000000004</v>
      </c>
      <c r="E172" s="31">
        <v>76854</v>
      </c>
      <c r="F172" s="32">
        <v>39964.080000000002</v>
      </c>
      <c r="G172" s="31">
        <v>69540</v>
      </c>
      <c r="H172" s="32">
        <v>36160.800000000003</v>
      </c>
      <c r="I172" s="31">
        <v>48254</v>
      </c>
      <c r="J172" s="32">
        <v>25092.080000000002</v>
      </c>
      <c r="K172" s="31">
        <v>35680</v>
      </c>
      <c r="L172" s="32">
        <v>18553.600000000002</v>
      </c>
      <c r="M172" s="31">
        <v>32421</v>
      </c>
      <c r="N172" s="32">
        <v>16858.920000000002</v>
      </c>
      <c r="O172" s="31">
        <v>27546</v>
      </c>
      <c r="P172" s="32">
        <v>14323.92</v>
      </c>
      <c r="Q172" s="74"/>
      <c r="R172" t="b">
        <v>1</v>
      </c>
      <c r="S172" t="b">
        <v>1</v>
      </c>
      <c r="T172" t="b">
        <v>1</v>
      </c>
      <c r="U172" t="b">
        <v>1</v>
      </c>
      <c r="V172" t="b">
        <v>1</v>
      </c>
      <c r="W172" t="b">
        <v>1</v>
      </c>
      <c r="X172" t="b">
        <v>1</v>
      </c>
      <c r="Y172" t="b">
        <v>1</v>
      </c>
      <c r="Z172" t="b">
        <v>1</v>
      </c>
      <c r="AA172" t="b">
        <v>1</v>
      </c>
      <c r="AB172" t="b">
        <v>1</v>
      </c>
      <c r="AC172" t="b">
        <v>1</v>
      </c>
      <c r="AD172" t="b">
        <v>1</v>
      </c>
      <c r="AE172" t="b">
        <v>1</v>
      </c>
    </row>
    <row r="173" spans="2:31" x14ac:dyDescent="0.25">
      <c r="B173" s="13" t="s">
        <v>42</v>
      </c>
      <c r="C173" s="31">
        <v>79360</v>
      </c>
      <c r="D173" s="32">
        <v>41267.200000000004</v>
      </c>
      <c r="E173" s="31">
        <v>78850</v>
      </c>
      <c r="F173" s="32">
        <v>41002</v>
      </c>
      <c r="G173" s="31">
        <v>71338</v>
      </c>
      <c r="H173" s="32">
        <v>37095.760000000002</v>
      </c>
      <c r="I173" s="31">
        <v>49494</v>
      </c>
      <c r="J173" s="32">
        <v>25736.880000000001</v>
      </c>
      <c r="K173" s="31">
        <v>36606</v>
      </c>
      <c r="L173" s="32">
        <v>19035.12</v>
      </c>
      <c r="M173" s="31">
        <v>33267</v>
      </c>
      <c r="N173" s="32">
        <v>17298.84</v>
      </c>
      <c r="O173" s="31">
        <v>28255</v>
      </c>
      <c r="P173" s="32">
        <v>14692.6</v>
      </c>
      <c r="Q173" s="74"/>
      <c r="R173" t="b">
        <v>1</v>
      </c>
      <c r="S173" t="b">
        <v>1</v>
      </c>
      <c r="T173" t="b">
        <v>1</v>
      </c>
      <c r="U173" t="b">
        <v>1</v>
      </c>
      <c r="V173" t="b">
        <v>1</v>
      </c>
      <c r="W173" t="b">
        <v>1</v>
      </c>
      <c r="X173" t="b">
        <v>1</v>
      </c>
      <c r="Y173" t="b">
        <v>1</v>
      </c>
      <c r="Z173" t="b">
        <v>1</v>
      </c>
      <c r="AA173" t="b">
        <v>1</v>
      </c>
      <c r="AB173" t="b">
        <v>1</v>
      </c>
      <c r="AC173" t="b">
        <v>1</v>
      </c>
      <c r="AD173" t="b">
        <v>1</v>
      </c>
      <c r="AE173" t="b">
        <v>1</v>
      </c>
    </row>
    <row r="174" spans="2:31" x14ac:dyDescent="0.25">
      <c r="B174" s="13" t="s">
        <v>43</v>
      </c>
      <c r="C174" s="31">
        <v>81385</v>
      </c>
      <c r="D174" s="32">
        <v>42320.200000000004</v>
      </c>
      <c r="E174" s="31">
        <v>80843</v>
      </c>
      <c r="F174" s="32">
        <v>42038.36</v>
      </c>
      <c r="G174" s="31">
        <v>73153</v>
      </c>
      <c r="H174" s="32">
        <v>38039.56</v>
      </c>
      <c r="I174" s="31">
        <v>50758</v>
      </c>
      <c r="J174" s="32">
        <v>26394.16</v>
      </c>
      <c r="K174" s="31">
        <v>37537</v>
      </c>
      <c r="L174" s="32">
        <v>19519.240000000002</v>
      </c>
      <c r="M174" s="31">
        <v>34108</v>
      </c>
      <c r="N174" s="32">
        <v>17736.16</v>
      </c>
      <c r="O174" s="31">
        <v>28978</v>
      </c>
      <c r="P174" s="32">
        <v>15068.560000000001</v>
      </c>
      <c r="Q174" s="74"/>
      <c r="R174" t="b">
        <v>1</v>
      </c>
      <c r="S174" t="b">
        <v>1</v>
      </c>
      <c r="T174" t="b">
        <v>1</v>
      </c>
      <c r="U174" t="b">
        <v>1</v>
      </c>
      <c r="V174" t="b">
        <v>1</v>
      </c>
      <c r="W174" t="b">
        <v>1</v>
      </c>
      <c r="X174" t="b">
        <v>1</v>
      </c>
      <c r="Y174" t="b">
        <v>1</v>
      </c>
      <c r="Z174" t="b">
        <v>1</v>
      </c>
      <c r="AA174" t="b">
        <v>1</v>
      </c>
      <c r="AB174" t="b">
        <v>1</v>
      </c>
      <c r="AC174" t="b">
        <v>1</v>
      </c>
      <c r="AD174" t="b">
        <v>1</v>
      </c>
      <c r="AE174" t="b">
        <v>1</v>
      </c>
    </row>
    <row r="175" spans="2:31" x14ac:dyDescent="0.25">
      <c r="B175" s="13" t="s">
        <v>44</v>
      </c>
      <c r="C175" s="31">
        <v>83008</v>
      </c>
      <c r="D175" s="32">
        <v>43164.160000000003</v>
      </c>
      <c r="E175" s="31">
        <v>82475</v>
      </c>
      <c r="F175" s="32">
        <v>42887</v>
      </c>
      <c r="G175" s="31">
        <v>74629</v>
      </c>
      <c r="H175" s="32">
        <v>38807.08</v>
      </c>
      <c r="I175" s="31">
        <v>51778</v>
      </c>
      <c r="J175" s="32">
        <v>26924.560000000001</v>
      </c>
      <c r="K175" s="31">
        <v>38289</v>
      </c>
      <c r="L175" s="32">
        <v>19910.280000000002</v>
      </c>
      <c r="M175" s="31">
        <v>34794</v>
      </c>
      <c r="N175" s="32">
        <v>18092.88</v>
      </c>
      <c r="O175" s="31">
        <v>29554</v>
      </c>
      <c r="P175" s="32">
        <v>15368.08</v>
      </c>
      <c r="Q175" s="74"/>
      <c r="R175" t="b">
        <v>1</v>
      </c>
      <c r="S175" t="b">
        <v>1</v>
      </c>
      <c r="T175" t="b">
        <v>1</v>
      </c>
      <c r="U175" t="b">
        <v>1</v>
      </c>
      <c r="V175" t="b">
        <v>1</v>
      </c>
      <c r="W175" t="b">
        <v>1</v>
      </c>
      <c r="X175" t="b">
        <v>1</v>
      </c>
      <c r="Y175" t="b">
        <v>1</v>
      </c>
      <c r="Z175" t="b">
        <v>1</v>
      </c>
      <c r="AA175" t="b">
        <v>1</v>
      </c>
      <c r="AB175" t="b">
        <v>1</v>
      </c>
      <c r="AC175" t="b">
        <v>1</v>
      </c>
      <c r="AD175" t="b">
        <v>1</v>
      </c>
      <c r="AE175" t="b">
        <v>1</v>
      </c>
    </row>
    <row r="176" spans="2:31" x14ac:dyDescent="0.25">
      <c r="B176" s="13" t="s">
        <v>45</v>
      </c>
      <c r="C176" s="31">
        <v>84660</v>
      </c>
      <c r="D176" s="32">
        <v>44023.200000000004</v>
      </c>
      <c r="E176" s="31">
        <v>84106</v>
      </c>
      <c r="F176" s="32">
        <v>43735.12</v>
      </c>
      <c r="G176" s="31">
        <v>76102</v>
      </c>
      <c r="H176" s="32">
        <v>39573.040000000001</v>
      </c>
      <c r="I176" s="31">
        <v>52801</v>
      </c>
      <c r="J176" s="32">
        <v>27456.52</v>
      </c>
      <c r="K176" s="31">
        <v>39052</v>
      </c>
      <c r="L176" s="32">
        <v>20307.04</v>
      </c>
      <c r="M176" s="31">
        <v>35482</v>
      </c>
      <c r="N176" s="32">
        <v>18450.64</v>
      </c>
      <c r="O176" s="31">
        <v>30137</v>
      </c>
      <c r="P176" s="32">
        <v>15671.24</v>
      </c>
      <c r="Q176" s="74"/>
      <c r="R176" t="b">
        <v>1</v>
      </c>
      <c r="S176" t="b">
        <v>1</v>
      </c>
      <c r="T176" t="b">
        <v>1</v>
      </c>
      <c r="U176" t="b">
        <v>1</v>
      </c>
      <c r="V176" t="b">
        <v>1</v>
      </c>
      <c r="W176" t="b">
        <v>1</v>
      </c>
      <c r="X176" t="b">
        <v>1</v>
      </c>
      <c r="Y176" t="b">
        <v>1</v>
      </c>
      <c r="Z176" t="b">
        <v>1</v>
      </c>
      <c r="AA176" t="b">
        <v>1</v>
      </c>
      <c r="AB176" t="b">
        <v>1</v>
      </c>
      <c r="AC176" t="b">
        <v>1</v>
      </c>
      <c r="AD176" t="b">
        <v>1</v>
      </c>
      <c r="AE176" t="b">
        <v>1</v>
      </c>
    </row>
    <row r="177" spans="1:31" x14ac:dyDescent="0.25">
      <c r="B177" s="13" t="s">
        <v>78</v>
      </c>
      <c r="C177" s="31">
        <v>94324</v>
      </c>
      <c r="D177" s="32">
        <v>49048.480000000003</v>
      </c>
      <c r="E177" s="31">
        <v>93343</v>
      </c>
      <c r="F177" s="32">
        <v>48538.36</v>
      </c>
      <c r="G177" s="31">
        <v>88142</v>
      </c>
      <c r="H177" s="32">
        <v>45833.840000000004</v>
      </c>
      <c r="I177" s="31">
        <v>60498</v>
      </c>
      <c r="J177" s="32">
        <v>31458.960000000003</v>
      </c>
      <c r="K177" s="31">
        <v>43249</v>
      </c>
      <c r="L177" s="32">
        <v>22489.48</v>
      </c>
      <c r="M177" s="31">
        <v>38906</v>
      </c>
      <c r="N177" s="32">
        <v>20231.12</v>
      </c>
      <c r="O177" s="31">
        <v>33355</v>
      </c>
      <c r="P177" s="32">
        <v>17344.600000000002</v>
      </c>
      <c r="Q177" s="74"/>
      <c r="R177" t="b">
        <v>1</v>
      </c>
      <c r="S177" t="b">
        <v>1</v>
      </c>
      <c r="T177" t="b">
        <v>1</v>
      </c>
      <c r="U177" t="b">
        <v>1</v>
      </c>
      <c r="V177" t="b">
        <v>1</v>
      </c>
      <c r="W177" t="b">
        <v>1</v>
      </c>
      <c r="X177" t="b">
        <v>1</v>
      </c>
      <c r="Y177" t="b">
        <v>1</v>
      </c>
      <c r="Z177" t="b">
        <v>1</v>
      </c>
      <c r="AA177" t="b">
        <v>1</v>
      </c>
      <c r="AB177" t="b">
        <v>1</v>
      </c>
      <c r="AC177" t="b">
        <v>1</v>
      </c>
      <c r="AD177" t="b">
        <v>1</v>
      </c>
      <c r="AE177" t="b">
        <v>1</v>
      </c>
    </row>
    <row r="178" spans="1:31" x14ac:dyDescent="0.25">
      <c r="B178" s="16"/>
    </row>
    <row r="181" spans="1:31" ht="37.5" customHeight="1" x14ac:dyDescent="0.25">
      <c r="B181" s="70" t="s">
        <v>102</v>
      </c>
      <c r="C181" s="70"/>
      <c r="D181" s="70"/>
      <c r="E181" s="70"/>
      <c r="F181" s="70"/>
      <c r="G181" s="70"/>
      <c r="H181" s="70"/>
      <c r="I181" s="70"/>
      <c r="J181" s="70"/>
      <c r="K181" s="70"/>
      <c r="L181" s="70"/>
      <c r="M181" s="70"/>
      <c r="N181" s="70"/>
      <c r="O181" s="70"/>
      <c r="P181" s="70"/>
    </row>
    <row r="183" spans="1:31" ht="16.350000000000001" customHeight="1" x14ac:dyDescent="0.25">
      <c r="A183" s="3"/>
      <c r="B183" s="7" t="s">
        <v>3</v>
      </c>
      <c r="C183" s="68" t="s">
        <v>70</v>
      </c>
      <c r="D183" s="69"/>
      <c r="E183" s="68" t="s">
        <v>71</v>
      </c>
      <c r="F183" s="69"/>
      <c r="G183" s="68" t="s">
        <v>12</v>
      </c>
      <c r="H183" s="69"/>
      <c r="I183" s="68" t="s">
        <v>13</v>
      </c>
      <c r="J183" s="69"/>
      <c r="K183" s="68" t="s">
        <v>14</v>
      </c>
      <c r="L183" s="69"/>
      <c r="M183" s="68" t="s">
        <v>15</v>
      </c>
      <c r="N183" s="69"/>
      <c r="O183" s="68" t="s">
        <v>16</v>
      </c>
      <c r="P183" s="69"/>
      <c r="Q183" s="74" t="str">
        <f>Q158</f>
        <v>BUPA COMPLETE CARE PREMIUM BOOKLET, EFFECTIVE JANUARY 1, 2022</v>
      </c>
      <c r="R183" s="3"/>
      <c r="S183" s="3"/>
      <c r="T183" s="3"/>
      <c r="U183" s="3"/>
      <c r="V183" s="3"/>
      <c r="W183" s="3"/>
    </row>
    <row r="184" spans="1:31" x14ac:dyDescent="0.25">
      <c r="B184" s="9" t="s">
        <v>19</v>
      </c>
      <c r="C184" s="10" t="s">
        <v>20</v>
      </c>
      <c r="D184" s="10" t="s">
        <v>21</v>
      </c>
      <c r="E184" s="10" t="s">
        <v>20</v>
      </c>
      <c r="F184" s="10" t="s">
        <v>21</v>
      </c>
      <c r="G184" s="10" t="s">
        <v>20</v>
      </c>
      <c r="H184" s="10" t="s">
        <v>21</v>
      </c>
      <c r="I184" s="10" t="s">
        <v>20</v>
      </c>
      <c r="J184" s="10" t="s">
        <v>21</v>
      </c>
      <c r="K184" s="10" t="s">
        <v>20</v>
      </c>
      <c r="L184" s="10" t="s">
        <v>21</v>
      </c>
      <c r="M184" s="10" t="s">
        <v>20</v>
      </c>
      <c r="N184" s="11" t="s">
        <v>21</v>
      </c>
      <c r="O184" s="10" t="s">
        <v>20</v>
      </c>
      <c r="P184" s="11" t="s">
        <v>21</v>
      </c>
      <c r="Q184" s="74"/>
    </row>
    <row r="185" spans="1:31" x14ac:dyDescent="0.25">
      <c r="A185" s="3"/>
      <c r="B185" s="9" t="s">
        <v>22</v>
      </c>
      <c r="C185" s="12" t="s">
        <v>23</v>
      </c>
      <c r="D185" s="12" t="s">
        <v>24</v>
      </c>
      <c r="E185" s="12" t="s">
        <v>23</v>
      </c>
      <c r="F185" s="12" t="s">
        <v>24</v>
      </c>
      <c r="G185" s="12" t="s">
        <v>23</v>
      </c>
      <c r="H185" s="12" t="s">
        <v>24</v>
      </c>
      <c r="I185" s="12" t="s">
        <v>23</v>
      </c>
      <c r="J185" s="12" t="s">
        <v>24</v>
      </c>
      <c r="K185" s="12" t="s">
        <v>23</v>
      </c>
      <c r="L185" s="12" t="s">
        <v>24</v>
      </c>
      <c r="M185" s="12" t="s">
        <v>23</v>
      </c>
      <c r="N185" s="12" t="s">
        <v>24</v>
      </c>
      <c r="O185" s="12" t="s">
        <v>23</v>
      </c>
      <c r="P185" s="12" t="s">
        <v>24</v>
      </c>
      <c r="Q185" s="74"/>
      <c r="R185" s="3"/>
      <c r="S185" s="3"/>
      <c r="T185" s="3"/>
      <c r="U185" s="3"/>
      <c r="V185" s="3"/>
      <c r="W185" s="3"/>
    </row>
    <row r="186" spans="1:31" x14ac:dyDescent="0.25">
      <c r="B186" s="19" t="s">
        <v>72</v>
      </c>
      <c r="C186" s="33">
        <v>8333</v>
      </c>
      <c r="D186" s="34">
        <v>4333.16</v>
      </c>
      <c r="E186" s="33">
        <v>5932</v>
      </c>
      <c r="F186" s="34">
        <v>3084.6400000000003</v>
      </c>
      <c r="G186" s="33">
        <v>4088</v>
      </c>
      <c r="H186" s="34">
        <v>2125.7600000000002</v>
      </c>
      <c r="I186" s="33">
        <v>2604</v>
      </c>
      <c r="J186" s="34">
        <v>1354.0800000000002</v>
      </c>
      <c r="K186" s="33">
        <v>1841</v>
      </c>
      <c r="L186" s="34">
        <v>957.32</v>
      </c>
      <c r="M186" s="33">
        <v>1233</v>
      </c>
      <c r="N186" s="34">
        <v>641.16</v>
      </c>
      <c r="O186" s="33">
        <v>939</v>
      </c>
      <c r="P186" s="34">
        <v>488.28000000000003</v>
      </c>
      <c r="Q186" s="74"/>
      <c r="R186" t="b">
        <v>1</v>
      </c>
      <c r="S186" t="b">
        <v>1</v>
      </c>
      <c r="T186" t="b">
        <v>1</v>
      </c>
      <c r="U186" t="b">
        <v>1</v>
      </c>
      <c r="V186" t="b">
        <v>1</v>
      </c>
      <c r="W186" t="b">
        <v>1</v>
      </c>
      <c r="X186" t="b">
        <v>1</v>
      </c>
      <c r="Y186" t="b">
        <v>1</v>
      </c>
      <c r="Z186" t="b">
        <v>1</v>
      </c>
      <c r="AA186" t="b">
        <v>1</v>
      </c>
      <c r="AB186" t="b">
        <v>1</v>
      </c>
      <c r="AC186" t="b">
        <v>1</v>
      </c>
      <c r="AD186" t="b">
        <v>1</v>
      </c>
      <c r="AE186" t="b">
        <v>1</v>
      </c>
    </row>
    <row r="187" spans="1:31" x14ac:dyDescent="0.25">
      <c r="B187" s="13" t="s">
        <v>73</v>
      </c>
      <c r="C187" s="31">
        <v>8333</v>
      </c>
      <c r="D187" s="32">
        <v>4333.16</v>
      </c>
      <c r="E187" s="31">
        <v>5932</v>
      </c>
      <c r="F187" s="32">
        <v>3084.6400000000003</v>
      </c>
      <c r="G187" s="31">
        <v>4088</v>
      </c>
      <c r="H187" s="32">
        <v>2125.7600000000002</v>
      </c>
      <c r="I187" s="31">
        <v>2604</v>
      </c>
      <c r="J187" s="32">
        <v>1354.0800000000002</v>
      </c>
      <c r="K187" s="31">
        <v>1841</v>
      </c>
      <c r="L187" s="32">
        <v>957.32</v>
      </c>
      <c r="M187" s="31">
        <v>1233</v>
      </c>
      <c r="N187" s="32">
        <v>641.16</v>
      </c>
      <c r="O187" s="31">
        <v>939</v>
      </c>
      <c r="P187" s="32">
        <v>488.28000000000003</v>
      </c>
      <c r="Q187" s="74"/>
      <c r="R187" t="b">
        <v>1</v>
      </c>
      <c r="S187" t="b">
        <v>1</v>
      </c>
      <c r="T187" t="b">
        <v>1</v>
      </c>
      <c r="U187" t="b">
        <v>1</v>
      </c>
      <c r="V187" t="b">
        <v>1</v>
      </c>
      <c r="W187" t="b">
        <v>1</v>
      </c>
      <c r="X187" t="b">
        <v>1</v>
      </c>
      <c r="Y187" t="b">
        <v>1</v>
      </c>
      <c r="Z187" t="b">
        <v>1</v>
      </c>
      <c r="AA187" t="b">
        <v>1</v>
      </c>
      <c r="AB187" t="b">
        <v>1</v>
      </c>
      <c r="AC187" t="b">
        <v>1</v>
      </c>
      <c r="AD187" t="b">
        <v>1</v>
      </c>
      <c r="AE187" t="b">
        <v>1</v>
      </c>
    </row>
    <row r="188" spans="1:31" x14ac:dyDescent="0.25">
      <c r="B188" s="13" t="s">
        <v>74</v>
      </c>
      <c r="C188" s="31">
        <v>15414</v>
      </c>
      <c r="D188" s="32">
        <v>8015.2800000000007</v>
      </c>
      <c r="E188" s="31">
        <v>13041</v>
      </c>
      <c r="F188" s="32">
        <v>6781.3200000000006</v>
      </c>
      <c r="G188" s="31">
        <v>9285</v>
      </c>
      <c r="H188" s="32">
        <v>4828.2</v>
      </c>
      <c r="I188" s="31">
        <v>5921</v>
      </c>
      <c r="J188" s="32">
        <v>3078.92</v>
      </c>
      <c r="K188" s="31">
        <v>4421</v>
      </c>
      <c r="L188" s="32">
        <v>2298.92</v>
      </c>
      <c r="M188" s="31">
        <v>2673</v>
      </c>
      <c r="N188" s="32">
        <v>1389.96</v>
      </c>
      <c r="O188" s="31">
        <v>2046</v>
      </c>
      <c r="P188" s="32">
        <v>1063.92</v>
      </c>
      <c r="Q188" s="74"/>
      <c r="R188" t="b">
        <v>1</v>
      </c>
      <c r="S188" t="b">
        <v>1</v>
      </c>
      <c r="T188" t="b">
        <v>1</v>
      </c>
      <c r="U188" t="b">
        <v>1</v>
      </c>
      <c r="V188" t="b">
        <v>1</v>
      </c>
      <c r="W188" t="b">
        <v>1</v>
      </c>
      <c r="X188" t="b">
        <v>1</v>
      </c>
      <c r="Y188" t="b">
        <v>1</v>
      </c>
      <c r="Z188" t="b">
        <v>1</v>
      </c>
      <c r="AA188" t="b">
        <v>1</v>
      </c>
      <c r="AB188" t="b">
        <v>1</v>
      </c>
      <c r="AC188" t="b">
        <v>1</v>
      </c>
      <c r="AD188" t="b">
        <v>1</v>
      </c>
      <c r="AE188" t="b">
        <v>1</v>
      </c>
    </row>
    <row r="189" spans="1:31" x14ac:dyDescent="0.25">
      <c r="B189" s="13" t="s">
        <v>75</v>
      </c>
      <c r="C189" s="31">
        <v>19670</v>
      </c>
      <c r="D189" s="32">
        <v>10228.4</v>
      </c>
      <c r="E189" s="31">
        <v>17060</v>
      </c>
      <c r="F189" s="32">
        <v>8871.2000000000007</v>
      </c>
      <c r="G189" s="31">
        <v>10845</v>
      </c>
      <c r="H189" s="32">
        <v>5639.4000000000005</v>
      </c>
      <c r="I189" s="31">
        <v>7463</v>
      </c>
      <c r="J189" s="32">
        <v>3880.76</v>
      </c>
      <c r="K189" s="31">
        <v>5963</v>
      </c>
      <c r="L189" s="32">
        <v>3100.76</v>
      </c>
      <c r="M189" s="31">
        <v>4241</v>
      </c>
      <c r="N189" s="32">
        <v>2205.3200000000002</v>
      </c>
      <c r="O189" s="31">
        <v>3249</v>
      </c>
      <c r="P189" s="32">
        <v>1689.48</v>
      </c>
      <c r="Q189" s="74"/>
      <c r="R189" t="b">
        <v>1</v>
      </c>
      <c r="S189" t="b">
        <v>1</v>
      </c>
      <c r="T189" t="b">
        <v>1</v>
      </c>
      <c r="U189" t="b">
        <v>1</v>
      </c>
      <c r="V189" t="b">
        <v>1</v>
      </c>
      <c r="W189" t="b">
        <v>1</v>
      </c>
      <c r="X189" t="b">
        <v>1</v>
      </c>
      <c r="Y189" t="b">
        <v>1</v>
      </c>
      <c r="Z189" t="b">
        <v>1</v>
      </c>
      <c r="AA189" t="b">
        <v>1</v>
      </c>
      <c r="AB189" t="b">
        <v>1</v>
      </c>
      <c r="AC189" t="b">
        <v>1</v>
      </c>
      <c r="AD189" t="b">
        <v>1</v>
      </c>
      <c r="AE189" t="b">
        <v>1</v>
      </c>
    </row>
    <row r="190" spans="1:31" x14ac:dyDescent="0.25">
      <c r="B190" s="13" t="s">
        <v>76</v>
      </c>
      <c r="C190" s="31">
        <v>24204</v>
      </c>
      <c r="D190" s="32">
        <v>12586.08</v>
      </c>
      <c r="E190" s="31">
        <v>21031</v>
      </c>
      <c r="F190" s="32">
        <v>10936.12</v>
      </c>
      <c r="G190" s="31">
        <v>14187</v>
      </c>
      <c r="H190" s="32">
        <v>7377.2400000000007</v>
      </c>
      <c r="I190" s="31">
        <v>9825</v>
      </c>
      <c r="J190" s="32">
        <v>5109</v>
      </c>
      <c r="K190" s="31">
        <v>7875</v>
      </c>
      <c r="L190" s="32">
        <v>4095</v>
      </c>
      <c r="M190" s="31">
        <v>5986</v>
      </c>
      <c r="N190" s="32">
        <v>3112.7200000000003</v>
      </c>
      <c r="O190" s="31">
        <v>4575</v>
      </c>
      <c r="P190" s="32">
        <v>2379</v>
      </c>
      <c r="Q190" s="74"/>
      <c r="R190" t="b">
        <v>1</v>
      </c>
      <c r="S190" t="b">
        <v>1</v>
      </c>
      <c r="T190" t="b">
        <v>1</v>
      </c>
      <c r="U190" t="b">
        <v>1</v>
      </c>
      <c r="V190" t="b">
        <v>1</v>
      </c>
      <c r="W190" t="b">
        <v>1</v>
      </c>
      <c r="X190" t="b">
        <v>1</v>
      </c>
      <c r="Y190" t="b">
        <v>1</v>
      </c>
      <c r="Z190" t="b">
        <v>1</v>
      </c>
      <c r="AA190" t="b">
        <v>1</v>
      </c>
      <c r="AB190" t="b">
        <v>1</v>
      </c>
      <c r="AC190" t="b">
        <v>1</v>
      </c>
      <c r="AD190" t="b">
        <v>1</v>
      </c>
      <c r="AE190" t="b">
        <v>1</v>
      </c>
    </row>
    <row r="191" spans="1:31" x14ac:dyDescent="0.25">
      <c r="B191" s="13" t="s">
        <v>77</v>
      </c>
      <c r="C191" s="31">
        <v>35011</v>
      </c>
      <c r="D191" s="32">
        <v>18205.72</v>
      </c>
      <c r="E191" s="31">
        <v>28882</v>
      </c>
      <c r="F191" s="32">
        <v>15018.640000000001</v>
      </c>
      <c r="G191" s="31">
        <v>21789</v>
      </c>
      <c r="H191" s="32">
        <v>11330.28</v>
      </c>
      <c r="I191" s="31">
        <v>15214</v>
      </c>
      <c r="J191" s="32">
        <v>7911.2800000000007</v>
      </c>
      <c r="K191" s="31">
        <v>12022</v>
      </c>
      <c r="L191" s="32">
        <v>6251.4400000000005</v>
      </c>
      <c r="M191" s="31">
        <v>9408</v>
      </c>
      <c r="N191" s="32">
        <v>4892.16</v>
      </c>
      <c r="O191" s="31">
        <v>7196</v>
      </c>
      <c r="P191" s="32">
        <v>3741.92</v>
      </c>
      <c r="Q191" s="74"/>
      <c r="R191" t="b">
        <v>1</v>
      </c>
      <c r="S191" t="b">
        <v>1</v>
      </c>
      <c r="T191" t="b">
        <v>1</v>
      </c>
      <c r="U191" t="b">
        <v>1</v>
      </c>
      <c r="V191" t="b">
        <v>1</v>
      </c>
      <c r="W191" t="b">
        <v>1</v>
      </c>
      <c r="X191" t="b">
        <v>1</v>
      </c>
      <c r="Y191" t="b">
        <v>1</v>
      </c>
      <c r="Z191" t="b">
        <v>1</v>
      </c>
      <c r="AA191" t="b">
        <v>1</v>
      </c>
      <c r="AB191" t="b">
        <v>1</v>
      </c>
      <c r="AC191" t="b">
        <v>1</v>
      </c>
      <c r="AD191" t="b">
        <v>1</v>
      </c>
      <c r="AE191" t="b">
        <v>1</v>
      </c>
    </row>
    <row r="192" spans="1:31" x14ac:dyDescent="0.25">
      <c r="B192" s="13" t="s">
        <v>36</v>
      </c>
      <c r="C192" s="31">
        <v>41820</v>
      </c>
      <c r="D192" s="32">
        <v>21746.400000000001</v>
      </c>
      <c r="E192" s="31">
        <v>36020</v>
      </c>
      <c r="F192" s="32">
        <v>18730.400000000001</v>
      </c>
      <c r="G192" s="31">
        <v>25853</v>
      </c>
      <c r="H192" s="32">
        <v>13443.560000000001</v>
      </c>
      <c r="I192" s="31">
        <v>18004</v>
      </c>
      <c r="J192" s="32">
        <v>9362.08</v>
      </c>
      <c r="K192" s="31">
        <v>14641</v>
      </c>
      <c r="L192" s="32">
        <v>7613.3200000000006</v>
      </c>
      <c r="M192" s="31">
        <v>13286</v>
      </c>
      <c r="N192" s="32">
        <v>6908.72</v>
      </c>
      <c r="O192" s="31">
        <v>10674</v>
      </c>
      <c r="P192" s="32">
        <v>5550.4800000000005</v>
      </c>
      <c r="Q192" s="74"/>
      <c r="R192" t="b">
        <v>1</v>
      </c>
      <c r="S192" t="b">
        <v>1</v>
      </c>
      <c r="T192" t="b">
        <v>1</v>
      </c>
      <c r="U192" t="b">
        <v>1</v>
      </c>
      <c r="V192" t="b">
        <v>1</v>
      </c>
      <c r="W192" t="b">
        <v>1</v>
      </c>
      <c r="X192" t="b">
        <v>1</v>
      </c>
      <c r="Y192" t="b">
        <v>1</v>
      </c>
      <c r="Z192" t="b">
        <v>1</v>
      </c>
      <c r="AA192" t="b">
        <v>1</v>
      </c>
      <c r="AB192" t="b">
        <v>1</v>
      </c>
      <c r="AC192" t="b">
        <v>1</v>
      </c>
      <c r="AD192" t="b">
        <v>1</v>
      </c>
      <c r="AE192" t="b">
        <v>1</v>
      </c>
    </row>
    <row r="193" spans="1:31" x14ac:dyDescent="0.25">
      <c r="B193" s="13" t="s">
        <v>37</v>
      </c>
      <c r="C193" s="31">
        <v>42905</v>
      </c>
      <c r="D193" s="32">
        <v>22310.600000000002</v>
      </c>
      <c r="E193" s="31">
        <v>36935</v>
      </c>
      <c r="F193" s="32">
        <v>19206.2</v>
      </c>
      <c r="G193" s="31">
        <v>26505</v>
      </c>
      <c r="H193" s="32">
        <v>13782.6</v>
      </c>
      <c r="I193" s="31">
        <v>18472</v>
      </c>
      <c r="J193" s="32">
        <v>9605.44</v>
      </c>
      <c r="K193" s="31">
        <v>15010</v>
      </c>
      <c r="L193" s="32">
        <v>7805.2</v>
      </c>
      <c r="M193" s="31">
        <v>13617</v>
      </c>
      <c r="N193" s="32">
        <v>7080.84</v>
      </c>
      <c r="O193" s="31">
        <v>10947</v>
      </c>
      <c r="P193" s="32">
        <v>5692.4400000000005</v>
      </c>
      <c r="Q193" s="74"/>
      <c r="R193" t="b">
        <v>1</v>
      </c>
      <c r="S193" t="b">
        <v>1</v>
      </c>
      <c r="T193" t="b">
        <v>1</v>
      </c>
      <c r="U193" t="b">
        <v>1</v>
      </c>
      <c r="V193" t="b">
        <v>1</v>
      </c>
      <c r="W193" t="b">
        <v>1</v>
      </c>
      <c r="X193" t="b">
        <v>1</v>
      </c>
      <c r="Y193" t="b">
        <v>1</v>
      </c>
      <c r="Z193" t="b">
        <v>1</v>
      </c>
      <c r="AA193" t="b">
        <v>1</v>
      </c>
      <c r="AB193" t="b">
        <v>1</v>
      </c>
      <c r="AC193" t="b">
        <v>1</v>
      </c>
      <c r="AD193" t="b">
        <v>1</v>
      </c>
      <c r="AE193" t="b">
        <v>1</v>
      </c>
    </row>
    <row r="194" spans="1:31" x14ac:dyDescent="0.25">
      <c r="B194" s="13" t="s">
        <v>38</v>
      </c>
      <c r="C194" s="31">
        <v>43998</v>
      </c>
      <c r="D194" s="32">
        <v>22878.959999999999</v>
      </c>
      <c r="E194" s="31">
        <v>37889</v>
      </c>
      <c r="F194" s="32">
        <v>19702.280000000002</v>
      </c>
      <c r="G194" s="31">
        <v>27182</v>
      </c>
      <c r="H194" s="32">
        <v>14134.640000000001</v>
      </c>
      <c r="I194" s="31">
        <v>18937</v>
      </c>
      <c r="J194" s="32">
        <v>9847.24</v>
      </c>
      <c r="K194" s="31">
        <v>15400</v>
      </c>
      <c r="L194" s="32">
        <v>8008</v>
      </c>
      <c r="M194" s="31">
        <v>13968</v>
      </c>
      <c r="N194" s="32">
        <v>7263.3600000000006</v>
      </c>
      <c r="O194" s="31">
        <v>11229</v>
      </c>
      <c r="P194" s="32">
        <v>5839.08</v>
      </c>
      <c r="Q194" s="74"/>
      <c r="R194" t="b">
        <v>1</v>
      </c>
      <c r="S194" t="b">
        <v>1</v>
      </c>
      <c r="T194" t="b">
        <v>1</v>
      </c>
      <c r="U194" t="b">
        <v>1</v>
      </c>
      <c r="V194" t="b">
        <v>1</v>
      </c>
      <c r="W194" t="b">
        <v>1</v>
      </c>
      <c r="X194" t="b">
        <v>1</v>
      </c>
      <c r="Y194" t="b">
        <v>1</v>
      </c>
      <c r="Z194" t="b">
        <v>1</v>
      </c>
      <c r="AA194" t="b">
        <v>1</v>
      </c>
      <c r="AB194" t="b">
        <v>1</v>
      </c>
      <c r="AC194" t="b">
        <v>1</v>
      </c>
      <c r="AD194" t="b">
        <v>1</v>
      </c>
      <c r="AE194" t="b">
        <v>1</v>
      </c>
    </row>
    <row r="195" spans="1:31" x14ac:dyDescent="0.25">
      <c r="B195" s="13" t="s">
        <v>39</v>
      </c>
      <c r="C195" s="31">
        <v>44875</v>
      </c>
      <c r="D195" s="32">
        <v>23335</v>
      </c>
      <c r="E195" s="31">
        <v>38646</v>
      </c>
      <c r="F195" s="32">
        <v>20095.920000000002</v>
      </c>
      <c r="G195" s="31">
        <v>27736</v>
      </c>
      <c r="H195" s="32">
        <v>14422.720000000001</v>
      </c>
      <c r="I195" s="31">
        <v>19328</v>
      </c>
      <c r="J195" s="32">
        <v>10050.56</v>
      </c>
      <c r="K195" s="31">
        <v>15712</v>
      </c>
      <c r="L195" s="32">
        <v>8170.2400000000007</v>
      </c>
      <c r="M195" s="31">
        <v>14239</v>
      </c>
      <c r="N195" s="32">
        <v>7404.2800000000007</v>
      </c>
      <c r="O195" s="31">
        <v>11452</v>
      </c>
      <c r="P195" s="32">
        <v>5955.04</v>
      </c>
      <c r="Q195" s="74"/>
      <c r="R195" t="b">
        <v>1</v>
      </c>
      <c r="S195" t="b">
        <v>1</v>
      </c>
      <c r="T195" t="b">
        <v>1</v>
      </c>
      <c r="U195" t="b">
        <v>1</v>
      </c>
      <c r="V195" t="b">
        <v>1</v>
      </c>
      <c r="W195" t="b">
        <v>1</v>
      </c>
      <c r="X195" t="b">
        <v>1</v>
      </c>
      <c r="Y195" t="b">
        <v>1</v>
      </c>
      <c r="Z195" t="b">
        <v>1</v>
      </c>
      <c r="AA195" t="b">
        <v>1</v>
      </c>
      <c r="AB195" t="b">
        <v>1</v>
      </c>
      <c r="AC195" t="b">
        <v>1</v>
      </c>
      <c r="AD195" t="b">
        <v>1</v>
      </c>
      <c r="AE195" t="b">
        <v>1</v>
      </c>
    </row>
    <row r="196" spans="1:31" x14ac:dyDescent="0.25">
      <c r="B196" s="13" t="s">
        <v>40</v>
      </c>
      <c r="C196" s="31">
        <v>45745</v>
      </c>
      <c r="D196" s="32">
        <v>23787.4</v>
      </c>
      <c r="E196" s="31">
        <v>39398</v>
      </c>
      <c r="F196" s="32">
        <v>20486.96</v>
      </c>
      <c r="G196" s="31">
        <v>28275</v>
      </c>
      <c r="H196" s="32">
        <v>14703</v>
      </c>
      <c r="I196" s="31">
        <v>19708</v>
      </c>
      <c r="J196" s="32">
        <v>10248.16</v>
      </c>
      <c r="K196" s="31">
        <v>16023</v>
      </c>
      <c r="L196" s="32">
        <v>8331.9600000000009</v>
      </c>
      <c r="M196" s="31">
        <v>14520</v>
      </c>
      <c r="N196" s="32">
        <v>7550.4000000000005</v>
      </c>
      <c r="O196" s="31">
        <v>11673</v>
      </c>
      <c r="P196" s="32">
        <v>6069.96</v>
      </c>
      <c r="Q196" s="74"/>
      <c r="R196" t="b">
        <v>1</v>
      </c>
      <c r="S196" t="b">
        <v>1</v>
      </c>
      <c r="T196" t="b">
        <v>1</v>
      </c>
      <c r="U196" t="b">
        <v>1</v>
      </c>
      <c r="V196" t="b">
        <v>1</v>
      </c>
      <c r="W196" t="b">
        <v>1</v>
      </c>
      <c r="X196" t="b">
        <v>1</v>
      </c>
      <c r="Y196" t="b">
        <v>1</v>
      </c>
      <c r="Z196" t="b">
        <v>1</v>
      </c>
      <c r="AA196" t="b">
        <v>1</v>
      </c>
      <c r="AB196" t="b">
        <v>1</v>
      </c>
      <c r="AC196" t="b">
        <v>1</v>
      </c>
      <c r="AD196" t="b">
        <v>1</v>
      </c>
      <c r="AE196" t="b">
        <v>1</v>
      </c>
    </row>
    <row r="197" spans="1:31" x14ac:dyDescent="0.25">
      <c r="B197" s="13" t="s">
        <v>41</v>
      </c>
      <c r="C197" s="31">
        <v>64863</v>
      </c>
      <c r="D197" s="32">
        <v>33728.76</v>
      </c>
      <c r="E197" s="31">
        <v>63293</v>
      </c>
      <c r="F197" s="32">
        <v>32912.36</v>
      </c>
      <c r="G197" s="31">
        <v>55520</v>
      </c>
      <c r="H197" s="32">
        <v>28870.400000000001</v>
      </c>
      <c r="I197" s="31">
        <v>38596</v>
      </c>
      <c r="J197" s="32">
        <v>20069.920000000002</v>
      </c>
      <c r="K197" s="31">
        <v>31432</v>
      </c>
      <c r="L197" s="32">
        <v>16344.640000000001</v>
      </c>
      <c r="M197" s="31">
        <v>30152</v>
      </c>
      <c r="N197" s="32">
        <v>15679.04</v>
      </c>
      <c r="O197" s="31">
        <v>25613</v>
      </c>
      <c r="P197" s="32">
        <v>13318.76</v>
      </c>
      <c r="Q197" s="74"/>
      <c r="R197" t="b">
        <v>1</v>
      </c>
      <c r="S197" t="b">
        <v>1</v>
      </c>
      <c r="T197" t="b">
        <v>1</v>
      </c>
      <c r="U197" t="b">
        <v>1</v>
      </c>
      <c r="V197" t="b">
        <v>1</v>
      </c>
      <c r="W197" t="b">
        <v>1</v>
      </c>
      <c r="X197" t="b">
        <v>1</v>
      </c>
      <c r="Y197" t="b">
        <v>1</v>
      </c>
      <c r="Z197" t="b">
        <v>1</v>
      </c>
      <c r="AA197" t="b">
        <v>1</v>
      </c>
      <c r="AB197" t="b">
        <v>1</v>
      </c>
      <c r="AC197" t="b">
        <v>1</v>
      </c>
      <c r="AD197" t="b">
        <v>1</v>
      </c>
      <c r="AE197" t="b">
        <v>1</v>
      </c>
    </row>
    <row r="198" spans="1:31" x14ac:dyDescent="0.25">
      <c r="B198" s="13" t="s">
        <v>42</v>
      </c>
      <c r="C198" s="31">
        <v>66535</v>
      </c>
      <c r="D198" s="32">
        <v>34598.200000000004</v>
      </c>
      <c r="E198" s="31">
        <v>64923</v>
      </c>
      <c r="F198" s="32">
        <v>33759.96</v>
      </c>
      <c r="G198" s="31">
        <v>56949</v>
      </c>
      <c r="H198" s="32">
        <v>29613.48</v>
      </c>
      <c r="I198" s="31">
        <v>39593</v>
      </c>
      <c r="J198" s="32">
        <v>20588.36</v>
      </c>
      <c r="K198" s="31">
        <v>32236</v>
      </c>
      <c r="L198" s="32">
        <v>16762.72</v>
      </c>
      <c r="M198" s="31">
        <v>30933</v>
      </c>
      <c r="N198" s="32">
        <v>16085.16</v>
      </c>
      <c r="O198" s="31">
        <v>26280</v>
      </c>
      <c r="P198" s="32">
        <v>13665.6</v>
      </c>
      <c r="Q198" s="74"/>
      <c r="R198" t="b">
        <v>1</v>
      </c>
      <c r="S198" t="b">
        <v>1</v>
      </c>
      <c r="T198" t="b">
        <v>1</v>
      </c>
      <c r="U198" t="b">
        <v>1</v>
      </c>
      <c r="V198" t="b">
        <v>1</v>
      </c>
      <c r="W198" t="b">
        <v>1</v>
      </c>
      <c r="X198" t="b">
        <v>1</v>
      </c>
      <c r="Y198" t="b">
        <v>1</v>
      </c>
      <c r="Z198" t="b">
        <v>1</v>
      </c>
      <c r="AA198" t="b">
        <v>1</v>
      </c>
      <c r="AB198" t="b">
        <v>1</v>
      </c>
      <c r="AC198" t="b">
        <v>1</v>
      </c>
      <c r="AD198" t="b">
        <v>1</v>
      </c>
      <c r="AE198" t="b">
        <v>1</v>
      </c>
    </row>
    <row r="199" spans="1:31" x14ac:dyDescent="0.25">
      <c r="B199" s="13" t="s">
        <v>43</v>
      </c>
      <c r="C199" s="31">
        <v>68232</v>
      </c>
      <c r="D199" s="32">
        <v>35480.639999999999</v>
      </c>
      <c r="E199" s="31">
        <v>66580</v>
      </c>
      <c r="F199" s="32">
        <v>34621.599999999999</v>
      </c>
      <c r="G199" s="31">
        <v>58405</v>
      </c>
      <c r="H199" s="32">
        <v>30370.600000000002</v>
      </c>
      <c r="I199" s="31">
        <v>40618</v>
      </c>
      <c r="J199" s="32">
        <v>21121.360000000001</v>
      </c>
      <c r="K199" s="31">
        <v>33055</v>
      </c>
      <c r="L199" s="32">
        <v>17188.600000000002</v>
      </c>
      <c r="M199" s="31">
        <v>31725</v>
      </c>
      <c r="N199" s="32">
        <v>16497</v>
      </c>
      <c r="O199" s="31">
        <v>26943</v>
      </c>
      <c r="P199" s="32">
        <v>14010.36</v>
      </c>
      <c r="Q199" s="74"/>
      <c r="R199" t="b">
        <v>1</v>
      </c>
      <c r="S199" t="b">
        <v>1</v>
      </c>
      <c r="T199" t="b">
        <v>1</v>
      </c>
      <c r="U199" t="b">
        <v>1</v>
      </c>
      <c r="V199" t="b">
        <v>1</v>
      </c>
      <c r="W199" t="b">
        <v>1</v>
      </c>
      <c r="X199" t="b">
        <v>1</v>
      </c>
      <c r="Y199" t="b">
        <v>1</v>
      </c>
      <c r="Z199" t="b">
        <v>1</v>
      </c>
      <c r="AA199" t="b">
        <v>1</v>
      </c>
      <c r="AB199" t="b">
        <v>1</v>
      </c>
      <c r="AC199" t="b">
        <v>1</v>
      </c>
      <c r="AD199" t="b">
        <v>1</v>
      </c>
      <c r="AE199" t="b">
        <v>1</v>
      </c>
    </row>
    <row r="200" spans="1:31" x14ac:dyDescent="0.25">
      <c r="B200" s="13" t="s">
        <v>44</v>
      </c>
      <c r="C200" s="31">
        <v>69588</v>
      </c>
      <c r="D200" s="32">
        <v>36185.760000000002</v>
      </c>
      <c r="E200" s="31">
        <v>67911</v>
      </c>
      <c r="F200" s="32">
        <v>35313.72</v>
      </c>
      <c r="G200" s="31">
        <v>59571</v>
      </c>
      <c r="H200" s="32">
        <v>30976.920000000002</v>
      </c>
      <c r="I200" s="31">
        <v>41416</v>
      </c>
      <c r="J200" s="32">
        <v>21536.32</v>
      </c>
      <c r="K200" s="31">
        <v>33728</v>
      </c>
      <c r="L200" s="32">
        <v>17538.560000000001</v>
      </c>
      <c r="M200" s="31">
        <v>32357</v>
      </c>
      <c r="N200" s="32">
        <v>16825.64</v>
      </c>
      <c r="O200" s="31">
        <v>27485</v>
      </c>
      <c r="P200" s="32">
        <v>14292.2</v>
      </c>
      <c r="Q200" s="74"/>
      <c r="R200" t="b">
        <v>1</v>
      </c>
      <c r="S200" t="b">
        <v>1</v>
      </c>
      <c r="T200" t="b">
        <v>1</v>
      </c>
      <c r="U200" t="b">
        <v>1</v>
      </c>
      <c r="V200" t="b">
        <v>1</v>
      </c>
      <c r="W200" t="b">
        <v>1</v>
      </c>
      <c r="X200" t="b">
        <v>1</v>
      </c>
      <c r="Y200" t="b">
        <v>1</v>
      </c>
      <c r="Z200" t="b">
        <v>1</v>
      </c>
      <c r="AA200" t="b">
        <v>1</v>
      </c>
      <c r="AB200" t="b">
        <v>1</v>
      </c>
      <c r="AC200" t="b">
        <v>1</v>
      </c>
      <c r="AD200" t="b">
        <v>1</v>
      </c>
      <c r="AE200" t="b">
        <v>1</v>
      </c>
    </row>
    <row r="201" spans="1:31" x14ac:dyDescent="0.25">
      <c r="B201" s="13" t="s">
        <v>45</v>
      </c>
      <c r="C201" s="31">
        <v>70979</v>
      </c>
      <c r="D201" s="32">
        <v>36909.08</v>
      </c>
      <c r="E201" s="31">
        <v>69250</v>
      </c>
      <c r="F201" s="32">
        <v>36010</v>
      </c>
      <c r="G201" s="31">
        <v>60750</v>
      </c>
      <c r="H201" s="32">
        <v>31590</v>
      </c>
      <c r="I201" s="31">
        <v>42237</v>
      </c>
      <c r="J201" s="32">
        <v>21963.24</v>
      </c>
      <c r="K201" s="31">
        <v>34390</v>
      </c>
      <c r="L201" s="32">
        <v>17882.8</v>
      </c>
      <c r="M201" s="31">
        <v>32998</v>
      </c>
      <c r="N201" s="32">
        <v>17158.96</v>
      </c>
      <c r="O201" s="31">
        <v>28036</v>
      </c>
      <c r="P201" s="32">
        <v>14578.720000000001</v>
      </c>
      <c r="Q201" s="74"/>
      <c r="R201" t="b">
        <v>1</v>
      </c>
      <c r="S201" t="b">
        <v>1</v>
      </c>
      <c r="T201" t="b">
        <v>1</v>
      </c>
      <c r="U201" t="b">
        <v>1</v>
      </c>
      <c r="V201" t="b">
        <v>1</v>
      </c>
      <c r="W201" t="b">
        <v>1</v>
      </c>
      <c r="X201" t="b">
        <v>1</v>
      </c>
      <c r="Y201" t="b">
        <v>1</v>
      </c>
      <c r="Z201" t="b">
        <v>1</v>
      </c>
      <c r="AA201" t="b">
        <v>1</v>
      </c>
      <c r="AB201" t="b">
        <v>1</v>
      </c>
      <c r="AC201" t="b">
        <v>1</v>
      </c>
      <c r="AD201" t="b">
        <v>1</v>
      </c>
      <c r="AE201" t="b">
        <v>1</v>
      </c>
    </row>
    <row r="202" spans="1:31" x14ac:dyDescent="0.25">
      <c r="B202" s="13" t="s">
        <v>78</v>
      </c>
      <c r="C202" s="31">
        <v>78719</v>
      </c>
      <c r="D202" s="32">
        <v>40933.880000000005</v>
      </c>
      <c r="E202" s="31">
        <v>76530</v>
      </c>
      <c r="F202" s="32">
        <v>39795.599999999999</v>
      </c>
      <c r="G202" s="31">
        <v>70049</v>
      </c>
      <c r="H202" s="32">
        <v>36425.480000000003</v>
      </c>
      <c r="I202" s="31">
        <v>48178</v>
      </c>
      <c r="J202" s="32">
        <v>25052.560000000001</v>
      </c>
      <c r="K202" s="31">
        <v>37508</v>
      </c>
      <c r="L202" s="32">
        <v>19504.16</v>
      </c>
      <c r="M202" s="31">
        <v>36181</v>
      </c>
      <c r="N202" s="32">
        <v>18814.12</v>
      </c>
      <c r="O202" s="31">
        <v>31011</v>
      </c>
      <c r="P202" s="32">
        <v>16125.720000000001</v>
      </c>
      <c r="Q202" s="74"/>
      <c r="R202" t="b">
        <v>1</v>
      </c>
      <c r="S202" t="b">
        <v>1</v>
      </c>
      <c r="T202" t="b">
        <v>1</v>
      </c>
      <c r="U202" t="b">
        <v>1</v>
      </c>
      <c r="V202" t="b">
        <v>1</v>
      </c>
      <c r="W202" t="b">
        <v>1</v>
      </c>
      <c r="X202" t="b">
        <v>1</v>
      </c>
      <c r="Y202" t="b">
        <v>1</v>
      </c>
      <c r="Z202" t="b">
        <v>1</v>
      </c>
      <c r="AA202" t="b">
        <v>1</v>
      </c>
      <c r="AB202" t="b">
        <v>1</v>
      </c>
      <c r="AC202" t="b">
        <v>1</v>
      </c>
      <c r="AD202" t="b">
        <v>1</v>
      </c>
      <c r="AE202" t="b">
        <v>1</v>
      </c>
    </row>
    <row r="203" spans="1:31" x14ac:dyDescent="0.25">
      <c r="B203" s="18"/>
    </row>
    <row r="206" spans="1:31" ht="18.75" x14ac:dyDescent="0.25">
      <c r="B206" s="5" t="s">
        <v>103</v>
      </c>
    </row>
    <row r="208" spans="1:31" ht="16.350000000000001" customHeight="1" x14ac:dyDescent="0.25">
      <c r="A208" s="3"/>
      <c r="B208" s="7" t="s">
        <v>3</v>
      </c>
      <c r="C208" s="68" t="s">
        <v>70</v>
      </c>
      <c r="D208" s="69"/>
      <c r="E208" s="68" t="s">
        <v>71</v>
      </c>
      <c r="F208" s="69"/>
      <c r="G208" s="68" t="s">
        <v>12</v>
      </c>
      <c r="H208" s="69"/>
      <c r="I208" s="68" t="s">
        <v>13</v>
      </c>
      <c r="J208" s="69"/>
      <c r="K208" s="68" t="s">
        <v>14</v>
      </c>
      <c r="L208" s="69"/>
      <c r="M208" s="68" t="s">
        <v>15</v>
      </c>
      <c r="N208" s="69"/>
      <c r="O208" s="68" t="s">
        <v>16</v>
      </c>
      <c r="P208" s="69"/>
      <c r="Q208" s="74" t="str">
        <f>Q183</f>
        <v>BUPA COMPLETE CARE PREMIUM BOOKLET, EFFECTIVE JANUARY 1, 2022</v>
      </c>
      <c r="R208" s="3"/>
      <c r="S208" s="3"/>
      <c r="T208" s="3"/>
      <c r="U208" s="3"/>
      <c r="V208" s="3"/>
      <c r="W208" s="3"/>
    </row>
    <row r="209" spans="1:31" x14ac:dyDescent="0.25">
      <c r="B209" s="9" t="s">
        <v>19</v>
      </c>
      <c r="C209" s="10" t="s">
        <v>20</v>
      </c>
      <c r="D209" s="10" t="s">
        <v>21</v>
      </c>
      <c r="E209" s="10" t="s">
        <v>20</v>
      </c>
      <c r="F209" s="10" t="s">
        <v>21</v>
      </c>
      <c r="G209" s="10" t="s">
        <v>20</v>
      </c>
      <c r="H209" s="10" t="s">
        <v>21</v>
      </c>
      <c r="I209" s="10" t="s">
        <v>20</v>
      </c>
      <c r="J209" s="10" t="s">
        <v>21</v>
      </c>
      <c r="K209" s="10" t="s">
        <v>20</v>
      </c>
      <c r="L209" s="10" t="s">
        <v>21</v>
      </c>
      <c r="M209" s="10" t="s">
        <v>20</v>
      </c>
      <c r="N209" s="11" t="s">
        <v>21</v>
      </c>
      <c r="O209" s="10" t="s">
        <v>20</v>
      </c>
      <c r="P209" s="11" t="s">
        <v>21</v>
      </c>
      <c r="Q209" s="74"/>
    </row>
    <row r="210" spans="1:31" x14ac:dyDescent="0.25">
      <c r="A210" s="3"/>
      <c r="B210" s="9" t="s">
        <v>22</v>
      </c>
      <c r="C210" s="12" t="s">
        <v>23</v>
      </c>
      <c r="D210" s="12" t="s">
        <v>24</v>
      </c>
      <c r="E210" s="12" t="s">
        <v>23</v>
      </c>
      <c r="F210" s="12" t="s">
        <v>24</v>
      </c>
      <c r="G210" s="12" t="s">
        <v>23</v>
      </c>
      <c r="H210" s="12" t="s">
        <v>24</v>
      </c>
      <c r="I210" s="12" t="s">
        <v>23</v>
      </c>
      <c r="J210" s="12" t="s">
        <v>24</v>
      </c>
      <c r="K210" s="12" t="s">
        <v>23</v>
      </c>
      <c r="L210" s="12" t="s">
        <v>24</v>
      </c>
      <c r="M210" s="12" t="s">
        <v>23</v>
      </c>
      <c r="N210" s="12" t="s">
        <v>24</v>
      </c>
      <c r="O210" s="12" t="s">
        <v>23</v>
      </c>
      <c r="P210" s="12" t="s">
        <v>24</v>
      </c>
      <c r="Q210" s="74"/>
      <c r="R210" s="3"/>
      <c r="S210" s="3"/>
      <c r="T210" s="3"/>
      <c r="U210" s="3"/>
      <c r="V210" s="3"/>
      <c r="W210" s="3"/>
    </row>
    <row r="211" spans="1:31" x14ac:dyDescent="0.25">
      <c r="B211" s="19" t="s">
        <v>72</v>
      </c>
      <c r="C211" s="33">
        <v>6833</v>
      </c>
      <c r="D211" s="34">
        <v>3553.1600000000003</v>
      </c>
      <c r="E211" s="33">
        <v>4956</v>
      </c>
      <c r="F211" s="34">
        <v>2577.12</v>
      </c>
      <c r="G211" s="33">
        <v>3873</v>
      </c>
      <c r="H211" s="34">
        <v>2013.96</v>
      </c>
      <c r="I211" s="33">
        <v>2467</v>
      </c>
      <c r="J211" s="34">
        <v>1282.8400000000001</v>
      </c>
      <c r="K211" s="33">
        <v>1663</v>
      </c>
      <c r="L211" s="34">
        <v>864.76</v>
      </c>
      <c r="M211" s="33">
        <v>1045</v>
      </c>
      <c r="N211" s="34">
        <v>543.4</v>
      </c>
      <c r="O211" s="33">
        <v>795</v>
      </c>
      <c r="P211" s="34">
        <v>413.40000000000003</v>
      </c>
      <c r="Q211" s="74"/>
      <c r="R211" t="b">
        <v>1</v>
      </c>
      <c r="S211" t="b">
        <v>1</v>
      </c>
      <c r="T211" t="b">
        <v>1</v>
      </c>
      <c r="U211" t="b">
        <v>1</v>
      </c>
      <c r="V211" t="b">
        <v>1</v>
      </c>
      <c r="W211" t="b">
        <v>1</v>
      </c>
      <c r="X211" t="b">
        <v>1</v>
      </c>
      <c r="Y211" t="b">
        <v>1</v>
      </c>
      <c r="Z211" t="b">
        <v>1</v>
      </c>
      <c r="AA211" t="b">
        <v>1</v>
      </c>
      <c r="AB211" t="b">
        <v>1</v>
      </c>
      <c r="AC211" t="b">
        <v>1</v>
      </c>
      <c r="AD211" t="b">
        <v>1</v>
      </c>
      <c r="AE211" t="b">
        <v>1</v>
      </c>
    </row>
    <row r="212" spans="1:31" x14ac:dyDescent="0.25">
      <c r="B212" s="13" t="s">
        <v>73</v>
      </c>
      <c r="C212" s="31">
        <v>6833</v>
      </c>
      <c r="D212" s="32">
        <v>3553.1600000000003</v>
      </c>
      <c r="E212" s="31">
        <v>4956</v>
      </c>
      <c r="F212" s="32">
        <v>2577.12</v>
      </c>
      <c r="G212" s="31">
        <v>3873</v>
      </c>
      <c r="H212" s="32">
        <v>2013.96</v>
      </c>
      <c r="I212" s="31">
        <v>2467</v>
      </c>
      <c r="J212" s="32">
        <v>1282.8400000000001</v>
      </c>
      <c r="K212" s="31">
        <v>1663</v>
      </c>
      <c r="L212" s="32">
        <v>864.76</v>
      </c>
      <c r="M212" s="31">
        <v>1045</v>
      </c>
      <c r="N212" s="32">
        <v>543.4</v>
      </c>
      <c r="O212" s="31">
        <v>795</v>
      </c>
      <c r="P212" s="32">
        <v>413.40000000000003</v>
      </c>
      <c r="Q212" s="74"/>
      <c r="R212" t="b">
        <v>1</v>
      </c>
      <c r="S212" t="b">
        <v>1</v>
      </c>
      <c r="T212" t="b">
        <v>1</v>
      </c>
      <c r="U212" t="b">
        <v>1</v>
      </c>
      <c r="V212" t="b">
        <v>1</v>
      </c>
      <c r="W212" t="b">
        <v>1</v>
      </c>
      <c r="X212" t="b">
        <v>1</v>
      </c>
      <c r="Y212" t="b">
        <v>1</v>
      </c>
      <c r="Z212" t="b">
        <v>1</v>
      </c>
      <c r="AA212" t="b">
        <v>1</v>
      </c>
      <c r="AB212" t="b">
        <v>1</v>
      </c>
      <c r="AC212" t="b">
        <v>1</v>
      </c>
      <c r="AD212" t="b">
        <v>1</v>
      </c>
      <c r="AE212" t="b">
        <v>1</v>
      </c>
    </row>
    <row r="213" spans="1:31" x14ac:dyDescent="0.25">
      <c r="B213" s="13" t="s">
        <v>74</v>
      </c>
      <c r="C213" s="31">
        <v>16026</v>
      </c>
      <c r="D213" s="32">
        <v>8333.52</v>
      </c>
      <c r="E213" s="31">
        <v>13815</v>
      </c>
      <c r="F213" s="32">
        <v>7183.8</v>
      </c>
      <c r="G213" s="31">
        <v>10449</v>
      </c>
      <c r="H213" s="32">
        <v>5433.4800000000005</v>
      </c>
      <c r="I213" s="31">
        <v>6638</v>
      </c>
      <c r="J213" s="32">
        <v>3451.76</v>
      </c>
      <c r="K213" s="31">
        <v>4786</v>
      </c>
      <c r="L213" s="32">
        <v>2488.7200000000003</v>
      </c>
      <c r="M213" s="31">
        <v>3407</v>
      </c>
      <c r="N213" s="32">
        <v>1771.64</v>
      </c>
      <c r="O213" s="31">
        <v>2608</v>
      </c>
      <c r="P213" s="32">
        <v>1356.16</v>
      </c>
      <c r="Q213" s="74"/>
      <c r="R213" t="b">
        <v>1</v>
      </c>
      <c r="S213" t="b">
        <v>1</v>
      </c>
      <c r="T213" t="b">
        <v>1</v>
      </c>
      <c r="U213" t="b">
        <v>1</v>
      </c>
      <c r="V213" t="b">
        <v>1</v>
      </c>
      <c r="W213" t="b">
        <v>1</v>
      </c>
      <c r="X213" t="b">
        <v>1</v>
      </c>
      <c r="Y213" t="b">
        <v>1</v>
      </c>
      <c r="Z213" t="b">
        <v>1</v>
      </c>
      <c r="AA213" t="b">
        <v>1</v>
      </c>
      <c r="AB213" t="b">
        <v>1</v>
      </c>
      <c r="AC213" t="b">
        <v>1</v>
      </c>
      <c r="AD213" t="b">
        <v>1</v>
      </c>
      <c r="AE213" t="b">
        <v>1</v>
      </c>
    </row>
    <row r="214" spans="1:31" x14ac:dyDescent="0.25">
      <c r="B214" s="13" t="s">
        <v>75</v>
      </c>
      <c r="C214" s="31">
        <v>17769</v>
      </c>
      <c r="D214" s="32">
        <v>9239.880000000001</v>
      </c>
      <c r="E214" s="31">
        <v>15693</v>
      </c>
      <c r="F214" s="32">
        <v>8160.3600000000006</v>
      </c>
      <c r="G214" s="31">
        <v>11572</v>
      </c>
      <c r="H214" s="32">
        <v>6017.4400000000005</v>
      </c>
      <c r="I214" s="31">
        <v>7940</v>
      </c>
      <c r="J214" s="32">
        <v>4128.8</v>
      </c>
      <c r="K214" s="31">
        <v>6004</v>
      </c>
      <c r="L214" s="32">
        <v>3122.08</v>
      </c>
      <c r="M214" s="31">
        <v>4601</v>
      </c>
      <c r="N214" s="32">
        <v>2392.52</v>
      </c>
      <c r="O214" s="31">
        <v>3523</v>
      </c>
      <c r="P214" s="32">
        <v>1831.96</v>
      </c>
      <c r="Q214" s="74"/>
      <c r="R214" t="b">
        <v>1</v>
      </c>
      <c r="S214" t="b">
        <v>1</v>
      </c>
      <c r="T214" t="b">
        <v>1</v>
      </c>
      <c r="U214" t="b">
        <v>1</v>
      </c>
      <c r="V214" t="b">
        <v>1</v>
      </c>
      <c r="W214" t="b">
        <v>1</v>
      </c>
      <c r="X214" t="b">
        <v>1</v>
      </c>
      <c r="Y214" t="b">
        <v>1</v>
      </c>
      <c r="Z214" t="b">
        <v>1</v>
      </c>
      <c r="AA214" t="b">
        <v>1</v>
      </c>
      <c r="AB214" t="b">
        <v>1</v>
      </c>
      <c r="AC214" t="b">
        <v>1</v>
      </c>
      <c r="AD214" t="b">
        <v>1</v>
      </c>
      <c r="AE214" t="b">
        <v>1</v>
      </c>
    </row>
    <row r="215" spans="1:31" x14ac:dyDescent="0.25">
      <c r="B215" s="13" t="s">
        <v>76</v>
      </c>
      <c r="C215" s="31">
        <v>20144</v>
      </c>
      <c r="D215" s="32">
        <v>10474.880000000001</v>
      </c>
      <c r="E215" s="31">
        <v>17813</v>
      </c>
      <c r="F215" s="32">
        <v>9262.76</v>
      </c>
      <c r="G215" s="31">
        <v>12905</v>
      </c>
      <c r="H215" s="32">
        <v>6710.6</v>
      </c>
      <c r="I215" s="31">
        <v>8913</v>
      </c>
      <c r="J215" s="32">
        <v>4634.76</v>
      </c>
      <c r="K215" s="31">
        <v>6673</v>
      </c>
      <c r="L215" s="32">
        <v>3469.96</v>
      </c>
      <c r="M215" s="31">
        <v>5073</v>
      </c>
      <c r="N215" s="32">
        <v>2637.96</v>
      </c>
      <c r="O215" s="31">
        <v>3885</v>
      </c>
      <c r="P215" s="32">
        <v>2020.2</v>
      </c>
      <c r="Q215" s="74"/>
      <c r="R215" t="b">
        <v>1</v>
      </c>
      <c r="S215" t="b">
        <v>1</v>
      </c>
      <c r="T215" t="b">
        <v>1</v>
      </c>
      <c r="U215" t="b">
        <v>1</v>
      </c>
      <c r="V215" t="b">
        <v>1</v>
      </c>
      <c r="W215" t="b">
        <v>1</v>
      </c>
      <c r="X215" t="b">
        <v>1</v>
      </c>
      <c r="Y215" t="b">
        <v>1</v>
      </c>
      <c r="Z215" t="b">
        <v>1</v>
      </c>
      <c r="AA215" t="b">
        <v>1</v>
      </c>
      <c r="AB215" t="b">
        <v>1</v>
      </c>
      <c r="AC215" t="b">
        <v>1</v>
      </c>
      <c r="AD215" t="b">
        <v>1</v>
      </c>
      <c r="AE215" t="b">
        <v>1</v>
      </c>
    </row>
    <row r="216" spans="1:31" x14ac:dyDescent="0.25">
      <c r="B216" s="13" t="s">
        <v>77</v>
      </c>
      <c r="C216" s="31">
        <v>29441</v>
      </c>
      <c r="D216" s="32">
        <v>15309.32</v>
      </c>
      <c r="E216" s="31">
        <v>24735</v>
      </c>
      <c r="F216" s="32">
        <v>12862.2</v>
      </c>
      <c r="G216" s="31">
        <v>18645</v>
      </c>
      <c r="H216" s="32">
        <v>9695.4</v>
      </c>
      <c r="I216" s="31">
        <v>12987</v>
      </c>
      <c r="J216" s="32">
        <v>6753.24</v>
      </c>
      <c r="K216" s="31">
        <v>9674</v>
      </c>
      <c r="L216" s="32">
        <v>5030.4800000000005</v>
      </c>
      <c r="M216" s="31">
        <v>7983</v>
      </c>
      <c r="N216" s="32">
        <v>4151.16</v>
      </c>
      <c r="O216" s="31">
        <v>6112</v>
      </c>
      <c r="P216" s="32">
        <v>3178.2400000000002</v>
      </c>
      <c r="Q216" s="74"/>
      <c r="R216" t="b">
        <v>1</v>
      </c>
      <c r="S216" t="b">
        <v>1</v>
      </c>
      <c r="T216" t="b">
        <v>1</v>
      </c>
      <c r="U216" t="b">
        <v>1</v>
      </c>
      <c r="V216" t="b">
        <v>1</v>
      </c>
      <c r="W216" t="b">
        <v>1</v>
      </c>
      <c r="X216" t="b">
        <v>1</v>
      </c>
      <c r="Y216" t="b">
        <v>1</v>
      </c>
      <c r="Z216" t="b">
        <v>1</v>
      </c>
      <c r="AA216" t="b">
        <v>1</v>
      </c>
      <c r="AB216" t="b">
        <v>1</v>
      </c>
      <c r="AC216" t="b">
        <v>1</v>
      </c>
      <c r="AD216" t="b">
        <v>1</v>
      </c>
      <c r="AE216" t="b">
        <v>1</v>
      </c>
    </row>
    <row r="217" spans="1:31" x14ac:dyDescent="0.25">
      <c r="B217" s="13" t="s">
        <v>36</v>
      </c>
      <c r="C217" s="31">
        <v>37108</v>
      </c>
      <c r="D217" s="32">
        <v>19296.16</v>
      </c>
      <c r="E217" s="31">
        <v>32530</v>
      </c>
      <c r="F217" s="32">
        <v>16915.600000000002</v>
      </c>
      <c r="G217" s="31">
        <v>24088</v>
      </c>
      <c r="H217" s="32">
        <v>12525.76</v>
      </c>
      <c r="I217" s="31">
        <v>16735</v>
      </c>
      <c r="J217" s="32">
        <v>8702.2000000000007</v>
      </c>
      <c r="K217" s="31">
        <v>13061</v>
      </c>
      <c r="L217" s="32">
        <v>6791.72</v>
      </c>
      <c r="M217" s="31">
        <v>11254</v>
      </c>
      <c r="N217" s="32">
        <v>5852.08</v>
      </c>
      <c r="O217" s="31">
        <v>9051</v>
      </c>
      <c r="P217" s="32">
        <v>4706.5200000000004</v>
      </c>
      <c r="Q217" s="74"/>
      <c r="R217" t="b">
        <v>1</v>
      </c>
      <c r="S217" t="b">
        <v>1</v>
      </c>
      <c r="T217" t="b">
        <v>1</v>
      </c>
      <c r="U217" t="b">
        <v>1</v>
      </c>
      <c r="V217" t="b">
        <v>1</v>
      </c>
      <c r="W217" t="b">
        <v>1</v>
      </c>
      <c r="X217" t="b">
        <v>1</v>
      </c>
      <c r="Y217" t="b">
        <v>1</v>
      </c>
      <c r="Z217" t="b">
        <v>1</v>
      </c>
      <c r="AA217" t="b">
        <v>1</v>
      </c>
      <c r="AB217" t="b">
        <v>1</v>
      </c>
      <c r="AC217" t="b">
        <v>1</v>
      </c>
      <c r="AD217" t="b">
        <v>1</v>
      </c>
      <c r="AE217" t="b">
        <v>1</v>
      </c>
    </row>
    <row r="218" spans="1:31" x14ac:dyDescent="0.25">
      <c r="B218" s="13" t="s">
        <v>37</v>
      </c>
      <c r="C218" s="31">
        <v>38067</v>
      </c>
      <c r="D218" s="32">
        <v>19794.84</v>
      </c>
      <c r="E218" s="31">
        <v>33374</v>
      </c>
      <c r="F218" s="32">
        <v>17354.48</v>
      </c>
      <c r="G218" s="31">
        <v>24711</v>
      </c>
      <c r="H218" s="32">
        <v>12849.720000000001</v>
      </c>
      <c r="I218" s="31">
        <v>17166</v>
      </c>
      <c r="J218" s="32">
        <v>8926.32</v>
      </c>
      <c r="K218" s="31">
        <v>13401</v>
      </c>
      <c r="L218" s="32">
        <v>6968.52</v>
      </c>
      <c r="M218" s="31">
        <v>11549</v>
      </c>
      <c r="N218" s="32">
        <v>6005.4800000000005</v>
      </c>
      <c r="O218" s="31">
        <v>9286</v>
      </c>
      <c r="P218" s="32">
        <v>4828.72</v>
      </c>
      <c r="Q218" s="74"/>
      <c r="R218" t="b">
        <v>1</v>
      </c>
      <c r="S218" t="b">
        <v>1</v>
      </c>
      <c r="T218" t="b">
        <v>1</v>
      </c>
      <c r="U218" t="b">
        <v>1</v>
      </c>
      <c r="V218" t="b">
        <v>1</v>
      </c>
      <c r="W218" t="b">
        <v>1</v>
      </c>
      <c r="X218" t="b">
        <v>1</v>
      </c>
      <c r="Y218" t="b">
        <v>1</v>
      </c>
      <c r="Z218" t="b">
        <v>1</v>
      </c>
      <c r="AA218" t="b">
        <v>1</v>
      </c>
      <c r="AB218" t="b">
        <v>1</v>
      </c>
      <c r="AC218" t="b">
        <v>1</v>
      </c>
      <c r="AD218" t="b">
        <v>1</v>
      </c>
      <c r="AE218" t="b">
        <v>1</v>
      </c>
    </row>
    <row r="219" spans="1:31" x14ac:dyDescent="0.25">
      <c r="B219" s="13" t="s">
        <v>38</v>
      </c>
      <c r="C219" s="31">
        <v>39036</v>
      </c>
      <c r="D219" s="32">
        <v>20298.72</v>
      </c>
      <c r="E219" s="31">
        <v>34229</v>
      </c>
      <c r="F219" s="32">
        <v>17799.080000000002</v>
      </c>
      <c r="G219" s="31">
        <v>25334</v>
      </c>
      <c r="H219" s="32">
        <v>13173.68</v>
      </c>
      <c r="I219" s="31">
        <v>17606</v>
      </c>
      <c r="J219" s="32">
        <v>9155.1200000000008</v>
      </c>
      <c r="K219" s="31">
        <v>13742</v>
      </c>
      <c r="L219" s="32">
        <v>7145.84</v>
      </c>
      <c r="M219" s="31">
        <v>11842</v>
      </c>
      <c r="N219" s="32">
        <v>6157.84</v>
      </c>
      <c r="O219" s="31">
        <v>9515</v>
      </c>
      <c r="P219" s="32">
        <v>4947.8</v>
      </c>
      <c r="Q219" s="74"/>
      <c r="R219" t="b">
        <v>1</v>
      </c>
      <c r="S219" t="b">
        <v>1</v>
      </c>
      <c r="T219" t="b">
        <v>1</v>
      </c>
      <c r="U219" t="b">
        <v>1</v>
      </c>
      <c r="V219" t="b">
        <v>1</v>
      </c>
      <c r="W219" t="b">
        <v>1</v>
      </c>
      <c r="X219" t="b">
        <v>1</v>
      </c>
      <c r="Y219" t="b">
        <v>1</v>
      </c>
      <c r="Z219" t="b">
        <v>1</v>
      </c>
      <c r="AA219" t="b">
        <v>1</v>
      </c>
      <c r="AB219" t="b">
        <v>1</v>
      </c>
      <c r="AC219" t="b">
        <v>1</v>
      </c>
      <c r="AD219" t="b">
        <v>1</v>
      </c>
      <c r="AE219" t="b">
        <v>1</v>
      </c>
    </row>
    <row r="220" spans="1:31" x14ac:dyDescent="0.25">
      <c r="B220" s="13" t="s">
        <v>39</v>
      </c>
      <c r="C220" s="31">
        <v>39819</v>
      </c>
      <c r="D220" s="32">
        <v>20705.88</v>
      </c>
      <c r="E220" s="31">
        <v>34914</v>
      </c>
      <c r="F220" s="32">
        <v>18155.28</v>
      </c>
      <c r="G220" s="31">
        <v>25846</v>
      </c>
      <c r="H220" s="32">
        <v>13439.92</v>
      </c>
      <c r="I220" s="31">
        <v>17963</v>
      </c>
      <c r="J220" s="32">
        <v>9340.76</v>
      </c>
      <c r="K220" s="31">
        <v>14016</v>
      </c>
      <c r="L220" s="32">
        <v>7288.3200000000006</v>
      </c>
      <c r="M220" s="31">
        <v>12079</v>
      </c>
      <c r="N220" s="32">
        <v>6281.08</v>
      </c>
      <c r="O220" s="31">
        <v>9711</v>
      </c>
      <c r="P220" s="32">
        <v>5049.72</v>
      </c>
      <c r="Q220" s="74"/>
      <c r="R220" t="b">
        <v>1</v>
      </c>
      <c r="S220" t="b">
        <v>1</v>
      </c>
      <c r="T220" t="b">
        <v>1</v>
      </c>
      <c r="U220" t="b">
        <v>1</v>
      </c>
      <c r="V220" t="b">
        <v>1</v>
      </c>
      <c r="W220" t="b">
        <v>1</v>
      </c>
      <c r="X220" t="b">
        <v>1</v>
      </c>
      <c r="Y220" t="b">
        <v>1</v>
      </c>
      <c r="Z220" t="b">
        <v>1</v>
      </c>
      <c r="AA220" t="b">
        <v>1</v>
      </c>
      <c r="AB220" t="b">
        <v>1</v>
      </c>
      <c r="AC220" t="b">
        <v>1</v>
      </c>
      <c r="AD220" t="b">
        <v>1</v>
      </c>
      <c r="AE220" t="b">
        <v>1</v>
      </c>
    </row>
    <row r="221" spans="1:31" x14ac:dyDescent="0.25">
      <c r="B221" s="13" t="s">
        <v>40</v>
      </c>
      <c r="C221" s="31">
        <v>40607</v>
      </c>
      <c r="D221" s="32">
        <v>21115.64</v>
      </c>
      <c r="E221" s="31">
        <v>35605</v>
      </c>
      <c r="F221" s="32">
        <v>18514.600000000002</v>
      </c>
      <c r="G221" s="31">
        <v>26362</v>
      </c>
      <c r="H221" s="32">
        <v>13708.24</v>
      </c>
      <c r="I221" s="31">
        <v>18319</v>
      </c>
      <c r="J221" s="32">
        <v>9525.880000000001</v>
      </c>
      <c r="K221" s="31">
        <v>14300</v>
      </c>
      <c r="L221" s="32">
        <v>7436</v>
      </c>
      <c r="M221" s="31">
        <v>12322</v>
      </c>
      <c r="N221" s="32">
        <v>6407.4400000000005</v>
      </c>
      <c r="O221" s="31">
        <v>9902</v>
      </c>
      <c r="P221" s="32">
        <v>5149.04</v>
      </c>
      <c r="Q221" s="74"/>
      <c r="R221" t="b">
        <v>1</v>
      </c>
      <c r="S221" t="b">
        <v>1</v>
      </c>
      <c r="T221" t="b">
        <v>1</v>
      </c>
      <c r="U221" t="b">
        <v>1</v>
      </c>
      <c r="V221" t="b">
        <v>1</v>
      </c>
      <c r="W221" t="b">
        <v>1</v>
      </c>
      <c r="X221" t="b">
        <v>1</v>
      </c>
      <c r="Y221" t="b">
        <v>1</v>
      </c>
      <c r="Z221" t="b">
        <v>1</v>
      </c>
      <c r="AA221" t="b">
        <v>1</v>
      </c>
      <c r="AB221" t="b">
        <v>1</v>
      </c>
      <c r="AC221" t="b">
        <v>1</v>
      </c>
      <c r="AD221" t="b">
        <v>1</v>
      </c>
      <c r="AE221" t="b">
        <v>1</v>
      </c>
    </row>
    <row r="222" spans="1:31" x14ac:dyDescent="0.25">
      <c r="B222" s="13" t="s">
        <v>41</v>
      </c>
      <c r="C222" s="31">
        <v>59148</v>
      </c>
      <c r="D222" s="32">
        <v>30756.960000000003</v>
      </c>
      <c r="E222" s="31">
        <v>58760</v>
      </c>
      <c r="F222" s="32">
        <v>30555.200000000001</v>
      </c>
      <c r="G222" s="31">
        <v>53171</v>
      </c>
      <c r="H222" s="32">
        <v>27648.920000000002</v>
      </c>
      <c r="I222" s="31">
        <v>36868</v>
      </c>
      <c r="J222" s="32">
        <v>19171.36</v>
      </c>
      <c r="K222" s="31">
        <v>27886</v>
      </c>
      <c r="L222" s="32">
        <v>14500.720000000001</v>
      </c>
      <c r="M222" s="31">
        <v>25335</v>
      </c>
      <c r="N222" s="32">
        <v>13174.2</v>
      </c>
      <c r="O222" s="31">
        <v>21527</v>
      </c>
      <c r="P222" s="32">
        <v>11194.04</v>
      </c>
      <c r="Q222" s="74"/>
      <c r="R222" t="b">
        <v>1</v>
      </c>
      <c r="S222" t="b">
        <v>1</v>
      </c>
      <c r="T222" t="b">
        <v>1</v>
      </c>
      <c r="U222" t="b">
        <v>1</v>
      </c>
      <c r="V222" t="b">
        <v>1</v>
      </c>
      <c r="W222" t="b">
        <v>1</v>
      </c>
      <c r="X222" t="b">
        <v>1</v>
      </c>
      <c r="Y222" t="b">
        <v>1</v>
      </c>
      <c r="Z222" t="b">
        <v>1</v>
      </c>
      <c r="AA222" t="b">
        <v>1</v>
      </c>
      <c r="AB222" t="b">
        <v>1</v>
      </c>
      <c r="AC222" t="b">
        <v>1</v>
      </c>
      <c r="AD222" t="b">
        <v>1</v>
      </c>
      <c r="AE222" t="b">
        <v>1</v>
      </c>
    </row>
    <row r="223" spans="1:31" x14ac:dyDescent="0.25">
      <c r="B223" s="13" t="s">
        <v>42</v>
      </c>
      <c r="C223" s="31">
        <v>60677</v>
      </c>
      <c r="D223" s="32">
        <v>31552.04</v>
      </c>
      <c r="E223" s="31">
        <v>60287</v>
      </c>
      <c r="F223" s="32">
        <v>31349.24</v>
      </c>
      <c r="G223" s="31">
        <v>54547</v>
      </c>
      <c r="H223" s="32">
        <v>28364.440000000002</v>
      </c>
      <c r="I223" s="31">
        <v>37816</v>
      </c>
      <c r="J223" s="32">
        <v>19664.32</v>
      </c>
      <c r="K223" s="31">
        <v>28612</v>
      </c>
      <c r="L223" s="32">
        <v>14878.24</v>
      </c>
      <c r="M223" s="31">
        <v>25998</v>
      </c>
      <c r="N223" s="32">
        <v>13518.960000000001</v>
      </c>
      <c r="O223" s="31">
        <v>22080</v>
      </c>
      <c r="P223" s="32">
        <v>11481.6</v>
      </c>
      <c r="Q223" s="74"/>
      <c r="R223" t="b">
        <v>1</v>
      </c>
      <c r="S223" t="b">
        <v>1</v>
      </c>
      <c r="T223" t="b">
        <v>1</v>
      </c>
      <c r="U223" t="b">
        <v>1</v>
      </c>
      <c r="V223" t="b">
        <v>1</v>
      </c>
      <c r="W223" t="b">
        <v>1</v>
      </c>
      <c r="X223" t="b">
        <v>1</v>
      </c>
      <c r="Y223" t="b">
        <v>1</v>
      </c>
      <c r="Z223" t="b">
        <v>1</v>
      </c>
      <c r="AA223" t="b">
        <v>1</v>
      </c>
      <c r="AB223" t="b">
        <v>1</v>
      </c>
      <c r="AC223" t="b">
        <v>1</v>
      </c>
      <c r="AD223" t="b">
        <v>1</v>
      </c>
      <c r="AE223" t="b">
        <v>1</v>
      </c>
    </row>
    <row r="224" spans="1:31" x14ac:dyDescent="0.25">
      <c r="B224" s="13" t="s">
        <v>43</v>
      </c>
      <c r="C224" s="31">
        <v>62227</v>
      </c>
      <c r="D224" s="32">
        <v>32358.04</v>
      </c>
      <c r="E224" s="31">
        <v>61814</v>
      </c>
      <c r="F224" s="32">
        <v>32143.280000000002</v>
      </c>
      <c r="G224" s="31">
        <v>55938</v>
      </c>
      <c r="H224" s="32">
        <v>29087.760000000002</v>
      </c>
      <c r="I224" s="31">
        <v>38777</v>
      </c>
      <c r="J224" s="32">
        <v>20164.04</v>
      </c>
      <c r="K224" s="31">
        <v>29335</v>
      </c>
      <c r="L224" s="32">
        <v>15254.2</v>
      </c>
      <c r="M224" s="31">
        <v>26657</v>
      </c>
      <c r="N224" s="32">
        <v>13861.640000000001</v>
      </c>
      <c r="O224" s="31">
        <v>22645</v>
      </c>
      <c r="P224" s="32">
        <v>11775.4</v>
      </c>
      <c r="Q224" s="74"/>
      <c r="R224" t="b">
        <v>1</v>
      </c>
      <c r="S224" t="b">
        <v>1</v>
      </c>
      <c r="T224" t="b">
        <v>1</v>
      </c>
      <c r="U224" t="b">
        <v>1</v>
      </c>
      <c r="V224" t="b">
        <v>1</v>
      </c>
      <c r="W224" t="b">
        <v>1</v>
      </c>
      <c r="X224" t="b">
        <v>1</v>
      </c>
      <c r="Y224" t="b">
        <v>1</v>
      </c>
      <c r="Z224" t="b">
        <v>1</v>
      </c>
      <c r="AA224" t="b">
        <v>1</v>
      </c>
      <c r="AB224" t="b">
        <v>1</v>
      </c>
      <c r="AC224" t="b">
        <v>1</v>
      </c>
      <c r="AD224" t="b">
        <v>1</v>
      </c>
      <c r="AE224" t="b">
        <v>1</v>
      </c>
    </row>
    <row r="225" spans="1:31" x14ac:dyDescent="0.25">
      <c r="B225" s="13" t="s">
        <v>44</v>
      </c>
      <c r="C225" s="31">
        <v>63468</v>
      </c>
      <c r="D225" s="32">
        <v>33003.360000000001</v>
      </c>
      <c r="E225" s="31">
        <v>63058</v>
      </c>
      <c r="F225" s="32">
        <v>32790.160000000003</v>
      </c>
      <c r="G225" s="31">
        <v>57062</v>
      </c>
      <c r="H225" s="32">
        <v>29672.240000000002</v>
      </c>
      <c r="I225" s="31">
        <v>39560</v>
      </c>
      <c r="J225" s="32">
        <v>20571.2</v>
      </c>
      <c r="K225" s="31">
        <v>29927</v>
      </c>
      <c r="L225" s="32">
        <v>15562.04</v>
      </c>
      <c r="M225" s="31">
        <v>27196</v>
      </c>
      <c r="N225" s="32">
        <v>14141.92</v>
      </c>
      <c r="O225" s="31">
        <v>23098</v>
      </c>
      <c r="P225" s="32">
        <v>12010.960000000001</v>
      </c>
      <c r="Q225" s="74"/>
      <c r="R225" t="b">
        <v>1</v>
      </c>
      <c r="S225" t="b">
        <v>1</v>
      </c>
      <c r="T225" t="b">
        <v>1</v>
      </c>
      <c r="U225" t="b">
        <v>1</v>
      </c>
      <c r="V225" t="b">
        <v>1</v>
      </c>
      <c r="W225" t="b">
        <v>1</v>
      </c>
      <c r="X225" t="b">
        <v>1</v>
      </c>
      <c r="Y225" t="b">
        <v>1</v>
      </c>
      <c r="Z225" t="b">
        <v>1</v>
      </c>
      <c r="AA225" t="b">
        <v>1</v>
      </c>
      <c r="AB225" t="b">
        <v>1</v>
      </c>
      <c r="AC225" t="b">
        <v>1</v>
      </c>
      <c r="AD225" t="b">
        <v>1</v>
      </c>
      <c r="AE225" t="b">
        <v>1</v>
      </c>
    </row>
    <row r="226" spans="1:31" x14ac:dyDescent="0.25">
      <c r="B226" s="13" t="s">
        <v>45</v>
      </c>
      <c r="C226" s="31">
        <v>64730</v>
      </c>
      <c r="D226" s="32">
        <v>33659.599999999999</v>
      </c>
      <c r="E226" s="31">
        <v>64308</v>
      </c>
      <c r="F226" s="32">
        <v>33440.160000000003</v>
      </c>
      <c r="G226" s="31">
        <v>58189</v>
      </c>
      <c r="H226" s="32">
        <v>30258.280000000002</v>
      </c>
      <c r="I226" s="31">
        <v>40343</v>
      </c>
      <c r="J226" s="32">
        <v>20978.36</v>
      </c>
      <c r="K226" s="31">
        <v>30517</v>
      </c>
      <c r="L226" s="32">
        <v>15868.84</v>
      </c>
      <c r="M226" s="31">
        <v>27731</v>
      </c>
      <c r="N226" s="32">
        <v>14420.12</v>
      </c>
      <c r="O226" s="31">
        <v>23552</v>
      </c>
      <c r="P226" s="32">
        <v>12247.04</v>
      </c>
      <c r="Q226" s="74"/>
      <c r="R226" t="b">
        <v>1</v>
      </c>
      <c r="S226" t="b">
        <v>1</v>
      </c>
      <c r="T226" t="b">
        <v>1</v>
      </c>
      <c r="U226" t="b">
        <v>1</v>
      </c>
      <c r="V226" t="b">
        <v>1</v>
      </c>
      <c r="W226" t="b">
        <v>1</v>
      </c>
      <c r="X226" t="b">
        <v>1</v>
      </c>
      <c r="Y226" t="b">
        <v>1</v>
      </c>
      <c r="Z226" t="b">
        <v>1</v>
      </c>
      <c r="AA226" t="b">
        <v>1</v>
      </c>
      <c r="AB226" t="b">
        <v>1</v>
      </c>
      <c r="AC226" t="b">
        <v>1</v>
      </c>
      <c r="AD226" t="b">
        <v>1</v>
      </c>
      <c r="AE226" t="b">
        <v>1</v>
      </c>
    </row>
    <row r="227" spans="1:31" x14ac:dyDescent="0.25">
      <c r="B227" s="13" t="s">
        <v>78</v>
      </c>
      <c r="C227" s="31">
        <v>72120</v>
      </c>
      <c r="D227" s="32">
        <v>37502.400000000001</v>
      </c>
      <c r="E227" s="31">
        <v>71372</v>
      </c>
      <c r="F227" s="32">
        <v>37113.440000000002</v>
      </c>
      <c r="G227" s="31">
        <v>67391</v>
      </c>
      <c r="H227" s="32">
        <v>35043.32</v>
      </c>
      <c r="I227" s="31">
        <v>46221</v>
      </c>
      <c r="J227" s="32">
        <v>24034.920000000002</v>
      </c>
      <c r="K227" s="31">
        <v>33803</v>
      </c>
      <c r="L227" s="32">
        <v>17577.560000000001</v>
      </c>
      <c r="M227" s="31">
        <v>30401</v>
      </c>
      <c r="N227" s="32">
        <v>15808.52</v>
      </c>
      <c r="O227" s="31">
        <v>26072</v>
      </c>
      <c r="P227" s="32">
        <v>13557.44</v>
      </c>
      <c r="Q227" s="74"/>
      <c r="R227" t="b">
        <v>1</v>
      </c>
      <c r="S227" t="b">
        <v>1</v>
      </c>
      <c r="T227" t="b">
        <v>1</v>
      </c>
      <c r="U227" t="b">
        <v>1</v>
      </c>
      <c r="V227" t="b">
        <v>1</v>
      </c>
      <c r="W227" t="b">
        <v>1</v>
      </c>
      <c r="X227" t="b">
        <v>1</v>
      </c>
      <c r="Y227" t="b">
        <v>1</v>
      </c>
      <c r="Z227" t="b">
        <v>1</v>
      </c>
      <c r="AA227" t="b">
        <v>1</v>
      </c>
      <c r="AB227" t="b">
        <v>1</v>
      </c>
      <c r="AC227" t="b">
        <v>1</v>
      </c>
      <c r="AD227" t="b">
        <v>1</v>
      </c>
      <c r="AE227" t="b">
        <v>1</v>
      </c>
    </row>
    <row r="228" spans="1:31" x14ac:dyDescent="0.25">
      <c r="B228" s="16"/>
    </row>
    <row r="231" spans="1:31" ht="18.75" x14ac:dyDescent="0.25">
      <c r="B231" s="5" t="s">
        <v>104</v>
      </c>
    </row>
    <row r="233" spans="1:31" ht="16.350000000000001" customHeight="1" x14ac:dyDescent="0.25">
      <c r="A233" s="3"/>
      <c r="B233" s="7" t="s">
        <v>3</v>
      </c>
      <c r="C233" s="68" t="s">
        <v>70</v>
      </c>
      <c r="D233" s="69"/>
      <c r="E233" s="68" t="s">
        <v>71</v>
      </c>
      <c r="F233" s="69"/>
      <c r="G233" s="68" t="s">
        <v>12</v>
      </c>
      <c r="H233" s="69"/>
      <c r="I233" s="68" t="s">
        <v>13</v>
      </c>
      <c r="J233" s="69"/>
      <c r="K233" s="68" t="s">
        <v>14</v>
      </c>
      <c r="L233" s="69"/>
      <c r="M233" s="68" t="s">
        <v>15</v>
      </c>
      <c r="N233" s="69"/>
      <c r="O233" s="68" t="s">
        <v>16</v>
      </c>
      <c r="P233" s="69"/>
      <c r="Q233" s="74" t="str">
        <f>Q208</f>
        <v>BUPA COMPLETE CARE PREMIUM BOOKLET, EFFECTIVE JANUARY 1, 2022</v>
      </c>
      <c r="R233" s="3"/>
      <c r="S233" s="3"/>
      <c r="T233" s="3"/>
      <c r="U233" s="3"/>
      <c r="V233" s="3"/>
      <c r="W233" s="3"/>
    </row>
    <row r="234" spans="1:31" x14ac:dyDescent="0.25">
      <c r="B234" s="9" t="s">
        <v>19</v>
      </c>
      <c r="C234" s="10" t="s">
        <v>20</v>
      </c>
      <c r="D234" s="10" t="s">
        <v>21</v>
      </c>
      <c r="E234" s="10" t="s">
        <v>20</v>
      </c>
      <c r="F234" s="10" t="s">
        <v>21</v>
      </c>
      <c r="G234" s="10" t="s">
        <v>20</v>
      </c>
      <c r="H234" s="10" t="s">
        <v>21</v>
      </c>
      <c r="I234" s="10" t="s">
        <v>20</v>
      </c>
      <c r="J234" s="10" t="s">
        <v>21</v>
      </c>
      <c r="K234" s="10" t="s">
        <v>20</v>
      </c>
      <c r="L234" s="10" t="s">
        <v>21</v>
      </c>
      <c r="M234" s="10" t="s">
        <v>20</v>
      </c>
      <c r="N234" s="11" t="s">
        <v>21</v>
      </c>
      <c r="O234" s="10" t="s">
        <v>20</v>
      </c>
      <c r="P234" s="11" t="s">
        <v>21</v>
      </c>
      <c r="Q234" s="74"/>
    </row>
    <row r="235" spans="1:31" x14ac:dyDescent="0.25">
      <c r="A235" s="3"/>
      <c r="B235" s="9" t="s">
        <v>22</v>
      </c>
      <c r="C235" s="12" t="s">
        <v>23</v>
      </c>
      <c r="D235" s="12" t="s">
        <v>24</v>
      </c>
      <c r="E235" s="12" t="s">
        <v>23</v>
      </c>
      <c r="F235" s="12" t="s">
        <v>24</v>
      </c>
      <c r="G235" s="12" t="s">
        <v>23</v>
      </c>
      <c r="H235" s="12" t="s">
        <v>24</v>
      </c>
      <c r="I235" s="12" t="s">
        <v>23</v>
      </c>
      <c r="J235" s="12" t="s">
        <v>24</v>
      </c>
      <c r="K235" s="12" t="s">
        <v>23</v>
      </c>
      <c r="L235" s="12" t="s">
        <v>24</v>
      </c>
      <c r="M235" s="12" t="s">
        <v>23</v>
      </c>
      <c r="N235" s="12" t="s">
        <v>24</v>
      </c>
      <c r="O235" s="12" t="s">
        <v>23</v>
      </c>
      <c r="P235" s="12" t="s">
        <v>24</v>
      </c>
      <c r="Q235" s="74"/>
      <c r="R235" s="3"/>
      <c r="S235" s="3"/>
      <c r="T235" s="3"/>
      <c r="U235" s="3"/>
      <c r="V235" s="3"/>
      <c r="W235" s="3"/>
    </row>
    <row r="236" spans="1:31" x14ac:dyDescent="0.25">
      <c r="B236" s="19" t="s">
        <v>72</v>
      </c>
      <c r="C236" s="33">
        <v>6380</v>
      </c>
      <c r="D236" s="34">
        <v>3317.6</v>
      </c>
      <c r="E236" s="33">
        <v>4546</v>
      </c>
      <c r="F236" s="34">
        <v>2363.92</v>
      </c>
      <c r="G236" s="33">
        <v>3130</v>
      </c>
      <c r="H236" s="34">
        <v>1627.6000000000001</v>
      </c>
      <c r="I236" s="33">
        <v>1991</v>
      </c>
      <c r="J236" s="34">
        <v>1035.32</v>
      </c>
      <c r="K236" s="33">
        <v>1443</v>
      </c>
      <c r="L236" s="34">
        <v>750.36</v>
      </c>
      <c r="M236" s="33">
        <v>967</v>
      </c>
      <c r="N236" s="34">
        <v>502.84000000000003</v>
      </c>
      <c r="O236" s="33">
        <v>738</v>
      </c>
      <c r="P236" s="34">
        <v>383.76</v>
      </c>
      <c r="Q236" s="74"/>
      <c r="R236" t="b">
        <v>1</v>
      </c>
      <c r="S236" t="b">
        <v>1</v>
      </c>
      <c r="T236" t="b">
        <v>1</v>
      </c>
      <c r="U236" t="b">
        <v>1</v>
      </c>
      <c r="V236" t="b">
        <v>1</v>
      </c>
      <c r="W236" t="b">
        <v>1</v>
      </c>
      <c r="X236" t="b">
        <v>1</v>
      </c>
      <c r="Y236" t="b">
        <v>1</v>
      </c>
      <c r="Z236" t="b">
        <v>1</v>
      </c>
      <c r="AA236" t="b">
        <v>1</v>
      </c>
      <c r="AB236" t="b">
        <v>1</v>
      </c>
      <c r="AC236" t="b">
        <v>1</v>
      </c>
      <c r="AD236" t="b">
        <v>1</v>
      </c>
      <c r="AE236" t="b">
        <v>1</v>
      </c>
    </row>
    <row r="237" spans="1:31" x14ac:dyDescent="0.25">
      <c r="B237" s="13" t="s">
        <v>73</v>
      </c>
      <c r="C237" s="31">
        <v>6380</v>
      </c>
      <c r="D237" s="32">
        <v>3317.6</v>
      </c>
      <c r="E237" s="31">
        <v>4546</v>
      </c>
      <c r="F237" s="32">
        <v>2363.92</v>
      </c>
      <c r="G237" s="31">
        <v>3130</v>
      </c>
      <c r="H237" s="32">
        <v>1627.6000000000001</v>
      </c>
      <c r="I237" s="31">
        <v>1991</v>
      </c>
      <c r="J237" s="32">
        <v>1035.32</v>
      </c>
      <c r="K237" s="31">
        <v>1443</v>
      </c>
      <c r="L237" s="32">
        <v>750.36</v>
      </c>
      <c r="M237" s="31">
        <v>967</v>
      </c>
      <c r="N237" s="32">
        <v>502.84000000000003</v>
      </c>
      <c r="O237" s="31">
        <v>738</v>
      </c>
      <c r="P237" s="32">
        <v>383.76</v>
      </c>
      <c r="Q237" s="74"/>
      <c r="R237" t="b">
        <v>1</v>
      </c>
      <c r="S237" t="b">
        <v>1</v>
      </c>
      <c r="T237" t="b">
        <v>1</v>
      </c>
      <c r="U237" t="b">
        <v>1</v>
      </c>
      <c r="V237" t="b">
        <v>1</v>
      </c>
      <c r="W237" t="b">
        <v>1</v>
      </c>
      <c r="X237" t="b">
        <v>1</v>
      </c>
      <c r="Y237" t="b">
        <v>1</v>
      </c>
      <c r="Z237" t="b">
        <v>1</v>
      </c>
      <c r="AA237" t="b">
        <v>1</v>
      </c>
      <c r="AB237" t="b">
        <v>1</v>
      </c>
      <c r="AC237" t="b">
        <v>1</v>
      </c>
      <c r="AD237" t="b">
        <v>1</v>
      </c>
      <c r="AE237" t="b">
        <v>1</v>
      </c>
    </row>
    <row r="238" spans="1:31" x14ac:dyDescent="0.25">
      <c r="B238" s="13" t="s">
        <v>74</v>
      </c>
      <c r="C238" s="31">
        <v>11799</v>
      </c>
      <c r="D238" s="32">
        <v>6135.4800000000005</v>
      </c>
      <c r="E238" s="31">
        <v>9982</v>
      </c>
      <c r="F238" s="32">
        <v>5190.6400000000003</v>
      </c>
      <c r="G238" s="31">
        <v>7109</v>
      </c>
      <c r="H238" s="32">
        <v>3696.6800000000003</v>
      </c>
      <c r="I238" s="31">
        <v>4534</v>
      </c>
      <c r="J238" s="32">
        <v>2357.6800000000003</v>
      </c>
      <c r="K238" s="31">
        <v>3459</v>
      </c>
      <c r="L238" s="32">
        <v>1798.68</v>
      </c>
      <c r="M238" s="31">
        <v>2097</v>
      </c>
      <c r="N238" s="32">
        <v>1090.44</v>
      </c>
      <c r="O238" s="31">
        <v>1604</v>
      </c>
      <c r="P238" s="32">
        <v>834.08</v>
      </c>
      <c r="Q238" s="74"/>
      <c r="R238" t="b">
        <v>1</v>
      </c>
      <c r="S238" t="b">
        <v>1</v>
      </c>
      <c r="T238" t="b">
        <v>1</v>
      </c>
      <c r="U238" t="b">
        <v>1</v>
      </c>
      <c r="V238" t="b">
        <v>1</v>
      </c>
      <c r="W238" t="b">
        <v>1</v>
      </c>
      <c r="X238" t="b">
        <v>1</v>
      </c>
      <c r="Y238" t="b">
        <v>1</v>
      </c>
      <c r="Z238" t="b">
        <v>1</v>
      </c>
      <c r="AA238" t="b">
        <v>1</v>
      </c>
      <c r="AB238" t="b">
        <v>1</v>
      </c>
      <c r="AC238" t="b">
        <v>1</v>
      </c>
      <c r="AD238" t="b">
        <v>1</v>
      </c>
      <c r="AE238" t="b">
        <v>1</v>
      </c>
    </row>
    <row r="239" spans="1:31" x14ac:dyDescent="0.25">
      <c r="B239" s="13" t="s">
        <v>75</v>
      </c>
      <c r="C239" s="31">
        <v>15066</v>
      </c>
      <c r="D239" s="32">
        <v>7834.3200000000006</v>
      </c>
      <c r="E239" s="31">
        <v>13064</v>
      </c>
      <c r="F239" s="32">
        <v>6793.2800000000007</v>
      </c>
      <c r="G239" s="31">
        <v>8308</v>
      </c>
      <c r="H239" s="32">
        <v>4320.16</v>
      </c>
      <c r="I239" s="31">
        <v>5707</v>
      </c>
      <c r="J239" s="32">
        <v>2967.6400000000003</v>
      </c>
      <c r="K239" s="31">
        <v>4669</v>
      </c>
      <c r="L239" s="32">
        <v>2427.88</v>
      </c>
      <c r="M239" s="31">
        <v>3323</v>
      </c>
      <c r="N239" s="32">
        <v>1727.96</v>
      </c>
      <c r="O239" s="31">
        <v>2540</v>
      </c>
      <c r="P239" s="32">
        <v>1320.8</v>
      </c>
      <c r="Q239" s="74"/>
      <c r="R239" t="b">
        <v>1</v>
      </c>
      <c r="S239" t="b">
        <v>1</v>
      </c>
      <c r="T239" t="b">
        <v>1</v>
      </c>
      <c r="U239" t="b">
        <v>1</v>
      </c>
      <c r="V239" t="b">
        <v>1</v>
      </c>
      <c r="W239" t="b">
        <v>1</v>
      </c>
      <c r="X239" t="b">
        <v>1</v>
      </c>
      <c r="Y239" t="b">
        <v>1</v>
      </c>
      <c r="Z239" t="b">
        <v>1</v>
      </c>
      <c r="AA239" t="b">
        <v>1</v>
      </c>
      <c r="AB239" t="b">
        <v>1</v>
      </c>
      <c r="AC239" t="b">
        <v>1</v>
      </c>
      <c r="AD239" t="b">
        <v>1</v>
      </c>
      <c r="AE239" t="b">
        <v>1</v>
      </c>
    </row>
    <row r="240" spans="1:31" x14ac:dyDescent="0.25">
      <c r="B240" s="13" t="s">
        <v>76</v>
      </c>
      <c r="C240" s="31">
        <v>18537</v>
      </c>
      <c r="D240" s="32">
        <v>9639.24</v>
      </c>
      <c r="E240" s="31">
        <v>16105</v>
      </c>
      <c r="F240" s="32">
        <v>8374.6</v>
      </c>
      <c r="G240" s="31">
        <v>10867</v>
      </c>
      <c r="H240" s="32">
        <v>5650.84</v>
      </c>
      <c r="I240" s="31">
        <v>7517</v>
      </c>
      <c r="J240" s="32">
        <v>3908.84</v>
      </c>
      <c r="K240" s="31">
        <v>6168</v>
      </c>
      <c r="L240" s="32">
        <v>3207.36</v>
      </c>
      <c r="M240" s="31">
        <v>4686</v>
      </c>
      <c r="N240" s="32">
        <v>2436.7200000000003</v>
      </c>
      <c r="O240" s="31">
        <v>3580</v>
      </c>
      <c r="P240" s="32">
        <v>1861.6000000000001</v>
      </c>
      <c r="Q240" s="74"/>
      <c r="R240" t="b">
        <v>1</v>
      </c>
      <c r="S240" t="b">
        <v>1</v>
      </c>
      <c r="T240" t="b">
        <v>1</v>
      </c>
      <c r="U240" t="b">
        <v>1</v>
      </c>
      <c r="V240" t="b">
        <v>1</v>
      </c>
      <c r="W240" t="b">
        <v>1</v>
      </c>
      <c r="X240" t="b">
        <v>1</v>
      </c>
      <c r="Y240" t="b">
        <v>1</v>
      </c>
      <c r="Z240" t="b">
        <v>1</v>
      </c>
      <c r="AA240" t="b">
        <v>1</v>
      </c>
      <c r="AB240" t="b">
        <v>1</v>
      </c>
      <c r="AC240" t="b">
        <v>1</v>
      </c>
      <c r="AD240" t="b">
        <v>1</v>
      </c>
      <c r="AE240" t="b">
        <v>1</v>
      </c>
    </row>
    <row r="241" spans="2:31" x14ac:dyDescent="0.25">
      <c r="B241" s="13" t="s">
        <v>77</v>
      </c>
      <c r="C241" s="31">
        <v>26815</v>
      </c>
      <c r="D241" s="32">
        <v>13943.800000000001</v>
      </c>
      <c r="E241" s="31">
        <v>22118</v>
      </c>
      <c r="F241" s="32">
        <v>11501.36</v>
      </c>
      <c r="G241" s="31">
        <v>16682</v>
      </c>
      <c r="H241" s="32">
        <v>8674.64</v>
      </c>
      <c r="I241" s="31">
        <v>11643</v>
      </c>
      <c r="J241" s="32">
        <v>6054.3600000000006</v>
      </c>
      <c r="K241" s="31">
        <v>9415</v>
      </c>
      <c r="L241" s="32">
        <v>4895.8</v>
      </c>
      <c r="M241" s="31">
        <v>7367</v>
      </c>
      <c r="N241" s="32">
        <v>3830.84</v>
      </c>
      <c r="O241" s="31">
        <v>5640</v>
      </c>
      <c r="P241" s="32">
        <v>2932.8</v>
      </c>
      <c r="Q241" s="74"/>
      <c r="R241" t="b">
        <v>1</v>
      </c>
      <c r="S241" t="b">
        <v>1</v>
      </c>
      <c r="T241" t="b">
        <v>1</v>
      </c>
      <c r="U241" t="b">
        <v>1</v>
      </c>
      <c r="V241" t="b">
        <v>1</v>
      </c>
      <c r="W241" t="b">
        <v>1</v>
      </c>
      <c r="X241" t="b">
        <v>1</v>
      </c>
      <c r="Y241" t="b">
        <v>1</v>
      </c>
      <c r="Z241" t="b">
        <v>1</v>
      </c>
      <c r="AA241" t="b">
        <v>1</v>
      </c>
      <c r="AB241" t="b">
        <v>1</v>
      </c>
      <c r="AC241" t="b">
        <v>1</v>
      </c>
      <c r="AD241" t="b">
        <v>1</v>
      </c>
      <c r="AE241" t="b">
        <v>1</v>
      </c>
    </row>
    <row r="242" spans="2:31" x14ac:dyDescent="0.25">
      <c r="B242" s="13" t="s">
        <v>36</v>
      </c>
      <c r="C242" s="31">
        <v>32031</v>
      </c>
      <c r="D242" s="32">
        <v>16656.12</v>
      </c>
      <c r="E242" s="31">
        <v>27584</v>
      </c>
      <c r="F242" s="32">
        <v>14343.68</v>
      </c>
      <c r="G242" s="31">
        <v>19801</v>
      </c>
      <c r="H242" s="32">
        <v>10296.52</v>
      </c>
      <c r="I242" s="31">
        <v>13781</v>
      </c>
      <c r="J242" s="32">
        <v>7166.12</v>
      </c>
      <c r="K242" s="31">
        <v>11463</v>
      </c>
      <c r="L242" s="32">
        <v>5960.76</v>
      </c>
      <c r="M242" s="31">
        <v>10405</v>
      </c>
      <c r="N242" s="32">
        <v>5410.6</v>
      </c>
      <c r="O242" s="31">
        <v>8359</v>
      </c>
      <c r="P242" s="32">
        <v>4346.68</v>
      </c>
      <c r="Q242" s="74"/>
      <c r="R242" t="b">
        <v>1</v>
      </c>
      <c r="S242" t="b">
        <v>1</v>
      </c>
      <c r="T242" t="b">
        <v>1</v>
      </c>
      <c r="U242" t="b">
        <v>1</v>
      </c>
      <c r="V242" t="b">
        <v>1</v>
      </c>
      <c r="W242" t="b">
        <v>1</v>
      </c>
      <c r="X242" t="b">
        <v>1</v>
      </c>
      <c r="Y242" t="b">
        <v>1</v>
      </c>
      <c r="Z242" t="b">
        <v>1</v>
      </c>
      <c r="AA242" t="b">
        <v>1</v>
      </c>
      <c r="AB242" t="b">
        <v>1</v>
      </c>
      <c r="AC242" t="b">
        <v>1</v>
      </c>
      <c r="AD242" t="b">
        <v>1</v>
      </c>
      <c r="AE242" t="b">
        <v>1</v>
      </c>
    </row>
    <row r="243" spans="2:31" x14ac:dyDescent="0.25">
      <c r="B243" s="13" t="s">
        <v>37</v>
      </c>
      <c r="C243" s="31">
        <v>32859</v>
      </c>
      <c r="D243" s="32">
        <v>17086.68</v>
      </c>
      <c r="E243" s="31">
        <v>28288</v>
      </c>
      <c r="F243" s="32">
        <v>14709.76</v>
      </c>
      <c r="G243" s="31">
        <v>20294</v>
      </c>
      <c r="H243" s="32">
        <v>10552.880000000001</v>
      </c>
      <c r="I243" s="31">
        <v>14131</v>
      </c>
      <c r="J243" s="32">
        <v>7348.12</v>
      </c>
      <c r="K243" s="31">
        <v>11753</v>
      </c>
      <c r="L243" s="32">
        <v>6111.56</v>
      </c>
      <c r="M243" s="31">
        <v>10660</v>
      </c>
      <c r="N243" s="32">
        <v>5543.2</v>
      </c>
      <c r="O243" s="31">
        <v>8565</v>
      </c>
      <c r="P243" s="32">
        <v>4453.8</v>
      </c>
      <c r="Q243" s="74"/>
      <c r="R243" t="b">
        <v>1</v>
      </c>
      <c r="S243" t="b">
        <v>1</v>
      </c>
      <c r="T243" t="b">
        <v>1</v>
      </c>
      <c r="U243" t="b">
        <v>1</v>
      </c>
      <c r="V243" t="b">
        <v>1</v>
      </c>
      <c r="W243" t="b">
        <v>1</v>
      </c>
      <c r="X243" t="b">
        <v>1</v>
      </c>
      <c r="Y243" t="b">
        <v>1</v>
      </c>
      <c r="Z243" t="b">
        <v>1</v>
      </c>
      <c r="AA243" t="b">
        <v>1</v>
      </c>
      <c r="AB243" t="b">
        <v>1</v>
      </c>
      <c r="AC243" t="b">
        <v>1</v>
      </c>
      <c r="AD243" t="b">
        <v>1</v>
      </c>
      <c r="AE243" t="b">
        <v>1</v>
      </c>
    </row>
    <row r="244" spans="2:31" x14ac:dyDescent="0.25">
      <c r="B244" s="13" t="s">
        <v>38</v>
      </c>
      <c r="C244" s="31">
        <v>33693</v>
      </c>
      <c r="D244" s="32">
        <v>17520.36</v>
      </c>
      <c r="E244" s="31">
        <v>29015</v>
      </c>
      <c r="F244" s="32">
        <v>15087.800000000001</v>
      </c>
      <c r="G244" s="31">
        <v>20816</v>
      </c>
      <c r="H244" s="32">
        <v>10824.32</v>
      </c>
      <c r="I244" s="31">
        <v>14491</v>
      </c>
      <c r="J244" s="32">
        <v>7535.3200000000006</v>
      </c>
      <c r="K244" s="31">
        <v>12059</v>
      </c>
      <c r="L244" s="32">
        <v>6270.68</v>
      </c>
      <c r="M244" s="31">
        <v>10937</v>
      </c>
      <c r="N244" s="32">
        <v>5687.24</v>
      </c>
      <c r="O244" s="31">
        <v>8796</v>
      </c>
      <c r="P244" s="32">
        <v>4573.92</v>
      </c>
      <c r="Q244" s="74"/>
      <c r="R244" t="b">
        <v>1</v>
      </c>
      <c r="S244" t="b">
        <v>1</v>
      </c>
      <c r="T244" t="b">
        <v>1</v>
      </c>
      <c r="U244" t="b">
        <v>1</v>
      </c>
      <c r="V244" t="b">
        <v>1</v>
      </c>
      <c r="W244" t="b">
        <v>1</v>
      </c>
      <c r="X244" t="b">
        <v>1</v>
      </c>
      <c r="Y244" t="b">
        <v>1</v>
      </c>
      <c r="Z244" t="b">
        <v>1</v>
      </c>
      <c r="AA244" t="b">
        <v>1</v>
      </c>
      <c r="AB244" t="b">
        <v>1</v>
      </c>
      <c r="AC244" t="b">
        <v>1</v>
      </c>
      <c r="AD244" t="b">
        <v>1</v>
      </c>
      <c r="AE244" t="b">
        <v>1</v>
      </c>
    </row>
    <row r="245" spans="2:31" x14ac:dyDescent="0.25">
      <c r="B245" s="13" t="s">
        <v>39</v>
      </c>
      <c r="C245" s="31">
        <v>34363</v>
      </c>
      <c r="D245" s="32">
        <v>17868.760000000002</v>
      </c>
      <c r="E245" s="31">
        <v>29597</v>
      </c>
      <c r="F245" s="32">
        <v>15390.44</v>
      </c>
      <c r="G245" s="31">
        <v>21244</v>
      </c>
      <c r="H245" s="32">
        <v>11046.880000000001</v>
      </c>
      <c r="I245" s="31">
        <v>14794</v>
      </c>
      <c r="J245" s="32">
        <v>7692.88</v>
      </c>
      <c r="K245" s="31">
        <v>12301</v>
      </c>
      <c r="L245" s="32">
        <v>6396.52</v>
      </c>
      <c r="M245" s="31">
        <v>11150</v>
      </c>
      <c r="N245" s="32">
        <v>5798</v>
      </c>
      <c r="O245" s="31">
        <v>8963</v>
      </c>
      <c r="P245" s="32">
        <v>4660.76</v>
      </c>
      <c r="Q245" s="74"/>
      <c r="R245" t="b">
        <v>1</v>
      </c>
      <c r="S245" t="b">
        <v>1</v>
      </c>
      <c r="T245" t="b">
        <v>1</v>
      </c>
      <c r="U245" t="b">
        <v>1</v>
      </c>
      <c r="V245" t="b">
        <v>1</v>
      </c>
      <c r="W245" t="b">
        <v>1</v>
      </c>
      <c r="X245" t="b">
        <v>1</v>
      </c>
      <c r="Y245" t="b">
        <v>1</v>
      </c>
      <c r="Z245" t="b">
        <v>1</v>
      </c>
      <c r="AA245" t="b">
        <v>1</v>
      </c>
      <c r="AB245" t="b">
        <v>1</v>
      </c>
      <c r="AC245" t="b">
        <v>1</v>
      </c>
      <c r="AD245" t="b">
        <v>1</v>
      </c>
      <c r="AE245" t="b">
        <v>1</v>
      </c>
    </row>
    <row r="246" spans="2:31" x14ac:dyDescent="0.25">
      <c r="B246" s="13" t="s">
        <v>40</v>
      </c>
      <c r="C246" s="31">
        <v>35034</v>
      </c>
      <c r="D246" s="32">
        <v>18217.68</v>
      </c>
      <c r="E246" s="31">
        <v>30169</v>
      </c>
      <c r="F246" s="32">
        <v>15687.880000000001</v>
      </c>
      <c r="G246" s="31">
        <v>21653</v>
      </c>
      <c r="H246" s="32">
        <v>11259.56</v>
      </c>
      <c r="I246" s="31">
        <v>15087</v>
      </c>
      <c r="J246" s="32">
        <v>7845.2400000000007</v>
      </c>
      <c r="K246" s="31">
        <v>12545</v>
      </c>
      <c r="L246" s="32">
        <v>6523.4000000000005</v>
      </c>
      <c r="M246" s="31">
        <v>11369</v>
      </c>
      <c r="N246" s="32">
        <v>5911.88</v>
      </c>
      <c r="O246" s="31">
        <v>9141</v>
      </c>
      <c r="P246" s="32">
        <v>4753.32</v>
      </c>
      <c r="Q246" s="74"/>
      <c r="R246" t="b">
        <v>1</v>
      </c>
      <c r="S246" t="b">
        <v>1</v>
      </c>
      <c r="T246" t="b">
        <v>1</v>
      </c>
      <c r="U246" t="b">
        <v>1</v>
      </c>
      <c r="V246" t="b">
        <v>1</v>
      </c>
      <c r="W246" t="b">
        <v>1</v>
      </c>
      <c r="X246" t="b">
        <v>1</v>
      </c>
      <c r="Y246" t="b">
        <v>1</v>
      </c>
      <c r="Z246" t="b">
        <v>1</v>
      </c>
      <c r="AA246" t="b">
        <v>1</v>
      </c>
      <c r="AB246" t="b">
        <v>1</v>
      </c>
      <c r="AC246" t="b">
        <v>1</v>
      </c>
      <c r="AD246" t="b">
        <v>1</v>
      </c>
      <c r="AE246" t="b">
        <v>1</v>
      </c>
    </row>
    <row r="247" spans="2:31" x14ac:dyDescent="0.25">
      <c r="B247" s="13" t="s">
        <v>41</v>
      </c>
      <c r="C247" s="31">
        <v>49674</v>
      </c>
      <c r="D247" s="32">
        <v>25830.48</v>
      </c>
      <c r="E247" s="31">
        <v>48471</v>
      </c>
      <c r="F247" s="32">
        <v>25204.920000000002</v>
      </c>
      <c r="G247" s="31">
        <v>42517</v>
      </c>
      <c r="H247" s="32">
        <v>22108.84</v>
      </c>
      <c r="I247" s="31">
        <v>29538</v>
      </c>
      <c r="J247" s="32">
        <v>15359.76</v>
      </c>
      <c r="K247" s="31">
        <v>24612</v>
      </c>
      <c r="L247" s="32">
        <v>12798.24</v>
      </c>
      <c r="M247" s="31">
        <v>23606</v>
      </c>
      <c r="N247" s="32">
        <v>12275.12</v>
      </c>
      <c r="O247" s="31">
        <v>20057</v>
      </c>
      <c r="P247" s="32">
        <v>10429.640000000001</v>
      </c>
      <c r="Q247" s="74"/>
      <c r="R247" t="b">
        <v>1</v>
      </c>
      <c r="S247" t="b">
        <v>1</v>
      </c>
      <c r="T247" t="b">
        <v>1</v>
      </c>
      <c r="U247" t="b">
        <v>1</v>
      </c>
      <c r="V247" t="b">
        <v>1</v>
      </c>
      <c r="W247" t="b">
        <v>1</v>
      </c>
      <c r="X247" t="b">
        <v>1</v>
      </c>
      <c r="Y247" t="b">
        <v>1</v>
      </c>
      <c r="Z247" t="b">
        <v>1</v>
      </c>
      <c r="AA247" t="b">
        <v>1</v>
      </c>
      <c r="AB247" t="b">
        <v>1</v>
      </c>
      <c r="AC247" t="b">
        <v>1</v>
      </c>
      <c r="AD247" t="b">
        <v>1</v>
      </c>
      <c r="AE247" t="b">
        <v>1</v>
      </c>
    </row>
    <row r="248" spans="2:31" x14ac:dyDescent="0.25">
      <c r="B248" s="13" t="s">
        <v>42</v>
      </c>
      <c r="C248" s="31">
        <v>50948</v>
      </c>
      <c r="D248" s="32">
        <v>26492.959999999999</v>
      </c>
      <c r="E248" s="31">
        <v>49722</v>
      </c>
      <c r="F248" s="32">
        <v>25855.440000000002</v>
      </c>
      <c r="G248" s="31">
        <v>43610</v>
      </c>
      <c r="H248" s="32">
        <v>22677.200000000001</v>
      </c>
      <c r="I248" s="31">
        <v>30304</v>
      </c>
      <c r="J248" s="32">
        <v>15758.08</v>
      </c>
      <c r="K248" s="31">
        <v>25237</v>
      </c>
      <c r="L248" s="32">
        <v>13123.24</v>
      </c>
      <c r="M248" s="31">
        <v>24217</v>
      </c>
      <c r="N248" s="32">
        <v>12592.84</v>
      </c>
      <c r="O248" s="31">
        <v>20576</v>
      </c>
      <c r="P248" s="32">
        <v>10699.52</v>
      </c>
      <c r="Q248" s="74"/>
      <c r="R248" t="b">
        <v>1</v>
      </c>
      <c r="S248" t="b">
        <v>1</v>
      </c>
      <c r="T248" t="b">
        <v>1</v>
      </c>
      <c r="U248" t="b">
        <v>1</v>
      </c>
      <c r="V248" t="b">
        <v>1</v>
      </c>
      <c r="W248" t="b">
        <v>1</v>
      </c>
      <c r="X248" t="b">
        <v>1</v>
      </c>
      <c r="Y248" t="b">
        <v>1</v>
      </c>
      <c r="Z248" t="b">
        <v>1</v>
      </c>
      <c r="AA248" t="b">
        <v>1</v>
      </c>
      <c r="AB248" t="b">
        <v>1</v>
      </c>
      <c r="AC248" t="b">
        <v>1</v>
      </c>
      <c r="AD248" t="b">
        <v>1</v>
      </c>
      <c r="AE248" t="b">
        <v>1</v>
      </c>
    </row>
    <row r="249" spans="2:31" x14ac:dyDescent="0.25">
      <c r="B249" s="13" t="s">
        <v>43</v>
      </c>
      <c r="C249" s="31">
        <v>52250</v>
      </c>
      <c r="D249" s="32">
        <v>27170</v>
      </c>
      <c r="E249" s="31">
        <v>50987</v>
      </c>
      <c r="F249" s="32">
        <v>26513.24</v>
      </c>
      <c r="G249" s="31">
        <v>44725</v>
      </c>
      <c r="H249" s="32">
        <v>23257</v>
      </c>
      <c r="I249" s="31">
        <v>31084</v>
      </c>
      <c r="J249" s="32">
        <v>16163.68</v>
      </c>
      <c r="K249" s="31">
        <v>25882</v>
      </c>
      <c r="L249" s="32">
        <v>13458.640000000001</v>
      </c>
      <c r="M249" s="31">
        <v>24843</v>
      </c>
      <c r="N249" s="32">
        <v>12918.36</v>
      </c>
      <c r="O249" s="31">
        <v>21093</v>
      </c>
      <c r="P249" s="32">
        <v>10968.36</v>
      </c>
      <c r="Q249" s="74"/>
      <c r="R249" t="b">
        <v>1</v>
      </c>
      <c r="S249" t="b">
        <v>1</v>
      </c>
      <c r="T249" t="b">
        <v>1</v>
      </c>
      <c r="U249" t="b">
        <v>1</v>
      </c>
      <c r="V249" t="b">
        <v>1</v>
      </c>
      <c r="W249" t="b">
        <v>1</v>
      </c>
      <c r="X249" t="b">
        <v>1</v>
      </c>
      <c r="Y249" t="b">
        <v>1</v>
      </c>
      <c r="Z249" t="b">
        <v>1</v>
      </c>
      <c r="AA249" t="b">
        <v>1</v>
      </c>
      <c r="AB249" t="b">
        <v>1</v>
      </c>
      <c r="AC249" t="b">
        <v>1</v>
      </c>
      <c r="AD249" t="b">
        <v>1</v>
      </c>
      <c r="AE249" t="b">
        <v>1</v>
      </c>
    </row>
    <row r="250" spans="2:31" x14ac:dyDescent="0.25">
      <c r="B250" s="13" t="s">
        <v>44</v>
      </c>
      <c r="C250" s="31">
        <v>53292</v>
      </c>
      <c r="D250" s="32">
        <v>27711.84</v>
      </c>
      <c r="E250" s="31">
        <v>52005</v>
      </c>
      <c r="F250" s="32">
        <v>27042.600000000002</v>
      </c>
      <c r="G250" s="31">
        <v>45621</v>
      </c>
      <c r="H250" s="32">
        <v>23722.920000000002</v>
      </c>
      <c r="I250" s="31">
        <v>31693</v>
      </c>
      <c r="J250" s="32">
        <v>16480.36</v>
      </c>
      <c r="K250" s="31">
        <v>26406</v>
      </c>
      <c r="L250" s="32">
        <v>13731.12</v>
      </c>
      <c r="M250" s="31">
        <v>25333</v>
      </c>
      <c r="N250" s="32">
        <v>13173.16</v>
      </c>
      <c r="O250" s="31">
        <v>21519</v>
      </c>
      <c r="P250" s="32">
        <v>11189.880000000001</v>
      </c>
      <c r="Q250" s="74"/>
      <c r="R250" t="b">
        <v>1</v>
      </c>
      <c r="S250" t="b">
        <v>1</v>
      </c>
      <c r="T250" t="b">
        <v>1</v>
      </c>
      <c r="U250" t="b">
        <v>1</v>
      </c>
      <c r="V250" t="b">
        <v>1</v>
      </c>
      <c r="W250" t="b">
        <v>1</v>
      </c>
      <c r="X250" t="b">
        <v>1</v>
      </c>
      <c r="Y250" t="b">
        <v>1</v>
      </c>
      <c r="Z250" t="b">
        <v>1</v>
      </c>
      <c r="AA250" t="b">
        <v>1</v>
      </c>
      <c r="AB250" t="b">
        <v>1</v>
      </c>
      <c r="AC250" t="b">
        <v>1</v>
      </c>
      <c r="AD250" t="b">
        <v>1</v>
      </c>
      <c r="AE250" t="b">
        <v>1</v>
      </c>
    </row>
    <row r="251" spans="2:31" x14ac:dyDescent="0.25">
      <c r="B251" s="13" t="s">
        <v>45</v>
      </c>
      <c r="C251" s="31">
        <v>54355</v>
      </c>
      <c r="D251" s="32">
        <v>28264.600000000002</v>
      </c>
      <c r="E251" s="31">
        <v>53033</v>
      </c>
      <c r="F251" s="32">
        <v>27577.16</v>
      </c>
      <c r="G251" s="31">
        <v>46527</v>
      </c>
      <c r="H251" s="32">
        <v>24194.04</v>
      </c>
      <c r="I251" s="31">
        <v>32324</v>
      </c>
      <c r="J251" s="32">
        <v>16808.48</v>
      </c>
      <c r="K251" s="31">
        <v>26926</v>
      </c>
      <c r="L251" s="32">
        <v>14001.52</v>
      </c>
      <c r="M251" s="31">
        <v>25835</v>
      </c>
      <c r="N251" s="32">
        <v>13434.2</v>
      </c>
      <c r="O251" s="31">
        <v>21953</v>
      </c>
      <c r="P251" s="32">
        <v>11415.56</v>
      </c>
      <c r="Q251" s="74"/>
      <c r="R251" t="b">
        <v>1</v>
      </c>
      <c r="S251" t="b">
        <v>1</v>
      </c>
      <c r="T251" t="b">
        <v>1</v>
      </c>
      <c r="U251" t="b">
        <v>1</v>
      </c>
      <c r="V251" t="b">
        <v>1</v>
      </c>
      <c r="W251" t="b">
        <v>1</v>
      </c>
      <c r="X251" t="b">
        <v>1</v>
      </c>
      <c r="Y251" t="b">
        <v>1</v>
      </c>
      <c r="Z251" t="b">
        <v>1</v>
      </c>
      <c r="AA251" t="b">
        <v>1</v>
      </c>
      <c r="AB251" t="b">
        <v>1</v>
      </c>
      <c r="AC251" t="b">
        <v>1</v>
      </c>
      <c r="AD251" t="b">
        <v>1</v>
      </c>
      <c r="AE251" t="b">
        <v>1</v>
      </c>
    </row>
    <row r="252" spans="2:31" x14ac:dyDescent="0.25">
      <c r="B252" s="13" t="s">
        <v>78</v>
      </c>
      <c r="C252" s="31">
        <v>60285</v>
      </c>
      <c r="D252" s="32">
        <v>31348.2</v>
      </c>
      <c r="E252" s="31">
        <v>58600</v>
      </c>
      <c r="F252" s="32">
        <v>30472</v>
      </c>
      <c r="G252" s="31">
        <v>53645</v>
      </c>
      <c r="H252" s="32">
        <v>27895.4</v>
      </c>
      <c r="I252" s="31">
        <v>36870</v>
      </c>
      <c r="J252" s="32">
        <v>19172.400000000001</v>
      </c>
      <c r="K252" s="31">
        <v>29366</v>
      </c>
      <c r="L252" s="32">
        <v>15270.32</v>
      </c>
      <c r="M252" s="31">
        <v>28329</v>
      </c>
      <c r="N252" s="32">
        <v>14731.08</v>
      </c>
      <c r="O252" s="31">
        <v>24282</v>
      </c>
      <c r="P252" s="32">
        <v>12626.640000000001</v>
      </c>
      <c r="Q252" s="74"/>
      <c r="R252" t="b">
        <v>1</v>
      </c>
      <c r="S252" t="b">
        <v>1</v>
      </c>
      <c r="T252" t="b">
        <v>1</v>
      </c>
      <c r="U252" t="b">
        <v>1</v>
      </c>
      <c r="V252" t="b">
        <v>1</v>
      </c>
      <c r="W252" t="b">
        <v>1</v>
      </c>
      <c r="X252" t="b">
        <v>1</v>
      </c>
      <c r="Y252" t="b">
        <v>1</v>
      </c>
      <c r="Z252" t="b">
        <v>1</v>
      </c>
      <c r="AA252" t="b">
        <v>1</v>
      </c>
      <c r="AB252" t="b">
        <v>1</v>
      </c>
      <c r="AC252" t="b">
        <v>1</v>
      </c>
      <c r="AD252" t="b">
        <v>1</v>
      </c>
      <c r="AE252" t="b">
        <v>1</v>
      </c>
    </row>
    <row r="253" spans="2:31" x14ac:dyDescent="0.25">
      <c r="B253" s="18"/>
    </row>
    <row r="256" spans="2:31" ht="18.75" x14ac:dyDescent="0.25">
      <c r="B256" s="5" t="s">
        <v>105</v>
      </c>
    </row>
    <row r="258" spans="1:31" ht="16.350000000000001" customHeight="1" x14ac:dyDescent="0.25">
      <c r="A258" s="3"/>
      <c r="B258" s="7" t="s">
        <v>3</v>
      </c>
      <c r="C258" s="68" t="s">
        <v>70</v>
      </c>
      <c r="D258" s="69"/>
      <c r="E258" s="68" t="s">
        <v>71</v>
      </c>
      <c r="F258" s="69"/>
      <c r="G258" s="68" t="s">
        <v>12</v>
      </c>
      <c r="H258" s="69"/>
      <c r="I258" s="68" t="s">
        <v>13</v>
      </c>
      <c r="J258" s="69"/>
      <c r="K258" s="68" t="s">
        <v>14</v>
      </c>
      <c r="L258" s="69"/>
      <c r="M258" s="68" t="s">
        <v>15</v>
      </c>
      <c r="N258" s="69"/>
      <c r="O258" s="68" t="s">
        <v>16</v>
      </c>
      <c r="P258" s="69"/>
      <c r="Q258" s="74" t="str">
        <f>Q233</f>
        <v>BUPA COMPLETE CARE PREMIUM BOOKLET, EFFECTIVE JANUARY 1, 2022</v>
      </c>
      <c r="R258" s="3"/>
      <c r="S258" s="3"/>
      <c r="T258" s="3"/>
      <c r="U258" s="3"/>
      <c r="V258" s="3"/>
      <c r="W258" s="3"/>
    </row>
    <row r="259" spans="1:31" x14ac:dyDescent="0.25">
      <c r="B259" s="9" t="s">
        <v>19</v>
      </c>
      <c r="C259" s="10" t="s">
        <v>20</v>
      </c>
      <c r="D259" s="10" t="s">
        <v>21</v>
      </c>
      <c r="E259" s="10" t="s">
        <v>20</v>
      </c>
      <c r="F259" s="10" t="s">
        <v>21</v>
      </c>
      <c r="G259" s="10" t="s">
        <v>20</v>
      </c>
      <c r="H259" s="10" t="s">
        <v>21</v>
      </c>
      <c r="I259" s="10" t="s">
        <v>20</v>
      </c>
      <c r="J259" s="10" t="s">
        <v>21</v>
      </c>
      <c r="K259" s="10" t="s">
        <v>20</v>
      </c>
      <c r="L259" s="10" t="s">
        <v>21</v>
      </c>
      <c r="M259" s="10" t="s">
        <v>20</v>
      </c>
      <c r="N259" s="11" t="s">
        <v>21</v>
      </c>
      <c r="O259" s="10" t="s">
        <v>20</v>
      </c>
      <c r="P259" s="11" t="s">
        <v>21</v>
      </c>
      <c r="Q259" s="74"/>
    </row>
    <row r="260" spans="1:31" x14ac:dyDescent="0.25">
      <c r="A260" s="3"/>
      <c r="B260" s="9" t="s">
        <v>22</v>
      </c>
      <c r="C260" s="12" t="s">
        <v>23</v>
      </c>
      <c r="D260" s="12" t="s">
        <v>24</v>
      </c>
      <c r="E260" s="12" t="s">
        <v>23</v>
      </c>
      <c r="F260" s="12" t="s">
        <v>24</v>
      </c>
      <c r="G260" s="12" t="s">
        <v>23</v>
      </c>
      <c r="H260" s="12" t="s">
        <v>24</v>
      </c>
      <c r="I260" s="12" t="s">
        <v>23</v>
      </c>
      <c r="J260" s="12" t="s">
        <v>24</v>
      </c>
      <c r="K260" s="12" t="s">
        <v>23</v>
      </c>
      <c r="L260" s="12" t="s">
        <v>24</v>
      </c>
      <c r="M260" s="12" t="s">
        <v>23</v>
      </c>
      <c r="N260" s="12" t="s">
        <v>24</v>
      </c>
      <c r="O260" s="12" t="s">
        <v>23</v>
      </c>
      <c r="P260" s="12" t="s">
        <v>24</v>
      </c>
      <c r="Q260" s="74"/>
      <c r="R260" s="3"/>
      <c r="S260" s="3"/>
      <c r="T260" s="3"/>
      <c r="U260" s="3"/>
      <c r="V260" s="3"/>
      <c r="W260" s="3"/>
    </row>
    <row r="261" spans="1:31" x14ac:dyDescent="0.25">
      <c r="B261" s="19" t="s">
        <v>72</v>
      </c>
      <c r="C261" s="33">
        <v>7255</v>
      </c>
      <c r="D261" s="34">
        <v>3772.6</v>
      </c>
      <c r="E261" s="33">
        <v>5264</v>
      </c>
      <c r="F261" s="34">
        <v>2737.28</v>
      </c>
      <c r="G261" s="33">
        <v>4116</v>
      </c>
      <c r="H261" s="34">
        <v>2140.3200000000002</v>
      </c>
      <c r="I261" s="33">
        <v>2621</v>
      </c>
      <c r="J261" s="34">
        <v>1362.92</v>
      </c>
      <c r="K261" s="33">
        <v>1667</v>
      </c>
      <c r="L261" s="34">
        <v>866.84</v>
      </c>
      <c r="M261" s="33">
        <v>1045</v>
      </c>
      <c r="N261" s="34">
        <v>543.4</v>
      </c>
      <c r="O261" s="33">
        <v>798</v>
      </c>
      <c r="P261" s="34">
        <v>414.96000000000004</v>
      </c>
      <c r="Q261" s="74"/>
      <c r="R261" t="b">
        <v>1</v>
      </c>
      <c r="S261" t="b">
        <v>1</v>
      </c>
      <c r="T261" t="b">
        <v>1</v>
      </c>
      <c r="U261" t="b">
        <v>1</v>
      </c>
      <c r="V261" t="b">
        <v>1</v>
      </c>
      <c r="W261" t="b">
        <v>1</v>
      </c>
      <c r="X261" t="b">
        <v>1</v>
      </c>
      <c r="Y261" t="b">
        <v>1</v>
      </c>
      <c r="Z261" t="b">
        <v>1</v>
      </c>
      <c r="AA261" t="b">
        <v>1</v>
      </c>
      <c r="AB261" t="b">
        <v>1</v>
      </c>
      <c r="AC261" t="b">
        <v>1</v>
      </c>
      <c r="AD261" t="b">
        <v>1</v>
      </c>
      <c r="AE261" t="b">
        <v>1</v>
      </c>
    </row>
    <row r="262" spans="1:31" x14ac:dyDescent="0.25">
      <c r="B262" s="13" t="s">
        <v>73</v>
      </c>
      <c r="C262" s="31">
        <v>7255</v>
      </c>
      <c r="D262" s="32">
        <v>3772.6</v>
      </c>
      <c r="E262" s="31">
        <v>5264</v>
      </c>
      <c r="F262" s="32">
        <v>2737.28</v>
      </c>
      <c r="G262" s="31">
        <v>4116</v>
      </c>
      <c r="H262" s="32">
        <v>2140.3200000000002</v>
      </c>
      <c r="I262" s="31">
        <v>2621</v>
      </c>
      <c r="J262" s="32">
        <v>1362.92</v>
      </c>
      <c r="K262" s="31">
        <v>1667</v>
      </c>
      <c r="L262" s="32">
        <v>866.84</v>
      </c>
      <c r="M262" s="31">
        <v>1045</v>
      </c>
      <c r="N262" s="32">
        <v>543.4</v>
      </c>
      <c r="O262" s="31">
        <v>798</v>
      </c>
      <c r="P262" s="32">
        <v>414.96000000000004</v>
      </c>
      <c r="Q262" s="74"/>
      <c r="R262" t="b">
        <v>1</v>
      </c>
      <c r="S262" t="b">
        <v>1</v>
      </c>
      <c r="T262" t="b">
        <v>1</v>
      </c>
      <c r="U262" t="b">
        <v>1</v>
      </c>
      <c r="V262" t="b">
        <v>1</v>
      </c>
      <c r="W262" t="b">
        <v>1</v>
      </c>
      <c r="X262" t="b">
        <v>1</v>
      </c>
      <c r="Y262" t="b">
        <v>1</v>
      </c>
      <c r="Z262" t="b">
        <v>1</v>
      </c>
      <c r="AA262" t="b">
        <v>1</v>
      </c>
      <c r="AB262" t="b">
        <v>1</v>
      </c>
      <c r="AC262" t="b">
        <v>1</v>
      </c>
      <c r="AD262" t="b">
        <v>1</v>
      </c>
      <c r="AE262" t="b">
        <v>1</v>
      </c>
    </row>
    <row r="263" spans="1:31" x14ac:dyDescent="0.25">
      <c r="B263" s="13" t="s">
        <v>74</v>
      </c>
      <c r="C263" s="31">
        <v>17023</v>
      </c>
      <c r="D263" s="32">
        <v>8851.9600000000009</v>
      </c>
      <c r="E263" s="31">
        <v>14672</v>
      </c>
      <c r="F263" s="32">
        <v>7629.4400000000005</v>
      </c>
      <c r="G263" s="31">
        <v>11099</v>
      </c>
      <c r="H263" s="32">
        <v>5771.4800000000005</v>
      </c>
      <c r="I263" s="31">
        <v>7055</v>
      </c>
      <c r="J263" s="32">
        <v>3668.6</v>
      </c>
      <c r="K263" s="31">
        <v>4790</v>
      </c>
      <c r="L263" s="32">
        <v>2490.8000000000002</v>
      </c>
      <c r="M263" s="31">
        <v>3413</v>
      </c>
      <c r="N263" s="32">
        <v>1774.76</v>
      </c>
      <c r="O263" s="31">
        <v>2614</v>
      </c>
      <c r="P263" s="32">
        <v>1359.28</v>
      </c>
      <c r="Q263" s="74"/>
      <c r="R263" t="b">
        <v>1</v>
      </c>
      <c r="S263" t="b">
        <v>1</v>
      </c>
      <c r="T263" t="b">
        <v>1</v>
      </c>
      <c r="U263" t="b">
        <v>1</v>
      </c>
      <c r="V263" t="b">
        <v>1</v>
      </c>
      <c r="W263" t="b">
        <v>1</v>
      </c>
      <c r="X263" t="b">
        <v>1</v>
      </c>
      <c r="Y263" t="b">
        <v>1</v>
      </c>
      <c r="Z263" t="b">
        <v>1</v>
      </c>
      <c r="AA263" t="b">
        <v>1</v>
      </c>
      <c r="AB263" t="b">
        <v>1</v>
      </c>
      <c r="AC263" t="b">
        <v>1</v>
      </c>
      <c r="AD263" t="b">
        <v>1</v>
      </c>
      <c r="AE263" t="b">
        <v>1</v>
      </c>
    </row>
    <row r="264" spans="1:31" x14ac:dyDescent="0.25">
      <c r="B264" s="13" t="s">
        <v>75</v>
      </c>
      <c r="C264" s="31">
        <v>18870</v>
      </c>
      <c r="D264" s="32">
        <v>9812.4</v>
      </c>
      <c r="E264" s="31">
        <v>16671</v>
      </c>
      <c r="F264" s="32">
        <v>8668.92</v>
      </c>
      <c r="G264" s="31">
        <v>12296</v>
      </c>
      <c r="H264" s="32">
        <v>6393.92</v>
      </c>
      <c r="I264" s="31">
        <v>8439</v>
      </c>
      <c r="J264" s="32">
        <v>4388.28</v>
      </c>
      <c r="K264" s="31">
        <v>6016</v>
      </c>
      <c r="L264" s="32">
        <v>3128.32</v>
      </c>
      <c r="M264" s="31">
        <v>4605</v>
      </c>
      <c r="N264" s="32">
        <v>2394.6</v>
      </c>
      <c r="O264" s="31">
        <v>3528</v>
      </c>
      <c r="P264" s="32">
        <v>1834.5600000000002</v>
      </c>
      <c r="Q264" s="74"/>
      <c r="R264" t="b">
        <v>1</v>
      </c>
      <c r="S264" t="b">
        <v>1</v>
      </c>
      <c r="T264" t="b">
        <v>1</v>
      </c>
      <c r="U264" t="b">
        <v>1</v>
      </c>
      <c r="V264" t="b">
        <v>1</v>
      </c>
      <c r="W264" t="b">
        <v>1</v>
      </c>
      <c r="X264" t="b">
        <v>1</v>
      </c>
      <c r="Y264" t="b">
        <v>1</v>
      </c>
      <c r="Z264" t="b">
        <v>1</v>
      </c>
      <c r="AA264" t="b">
        <v>1</v>
      </c>
      <c r="AB264" t="b">
        <v>1</v>
      </c>
      <c r="AC264" t="b">
        <v>1</v>
      </c>
      <c r="AD264" t="b">
        <v>1</v>
      </c>
      <c r="AE264" t="b">
        <v>1</v>
      </c>
    </row>
    <row r="265" spans="1:31" x14ac:dyDescent="0.25">
      <c r="B265" s="13" t="s">
        <v>76</v>
      </c>
      <c r="C265" s="31">
        <v>21392</v>
      </c>
      <c r="D265" s="32">
        <v>11123.84</v>
      </c>
      <c r="E265" s="31">
        <v>18920</v>
      </c>
      <c r="F265" s="32">
        <v>9838.4</v>
      </c>
      <c r="G265" s="31">
        <v>13706</v>
      </c>
      <c r="H265" s="32">
        <v>7127.12</v>
      </c>
      <c r="I265" s="31">
        <v>9481</v>
      </c>
      <c r="J265" s="32">
        <v>4930.12</v>
      </c>
      <c r="K265" s="31">
        <v>6685</v>
      </c>
      <c r="L265" s="32">
        <v>3476.2000000000003</v>
      </c>
      <c r="M265" s="31">
        <v>5080</v>
      </c>
      <c r="N265" s="32">
        <v>2641.6</v>
      </c>
      <c r="O265" s="31">
        <v>3885</v>
      </c>
      <c r="P265" s="32">
        <v>2020.2</v>
      </c>
      <c r="Q265" s="74"/>
      <c r="R265" t="b">
        <v>1</v>
      </c>
      <c r="S265" t="b">
        <v>1</v>
      </c>
      <c r="T265" t="b">
        <v>1</v>
      </c>
      <c r="U265" t="b">
        <v>1</v>
      </c>
      <c r="V265" t="b">
        <v>1</v>
      </c>
      <c r="W265" t="b">
        <v>1</v>
      </c>
      <c r="X265" t="b">
        <v>1</v>
      </c>
      <c r="Y265" t="b">
        <v>1</v>
      </c>
      <c r="Z265" t="b">
        <v>1</v>
      </c>
      <c r="AA265" t="b">
        <v>1</v>
      </c>
      <c r="AB265" t="b">
        <v>1</v>
      </c>
      <c r="AC265" t="b">
        <v>1</v>
      </c>
      <c r="AD265" t="b">
        <v>1</v>
      </c>
      <c r="AE265" t="b">
        <v>1</v>
      </c>
    </row>
    <row r="266" spans="1:31" x14ac:dyDescent="0.25">
      <c r="B266" s="13" t="s">
        <v>77</v>
      </c>
      <c r="C266" s="31">
        <v>31273</v>
      </c>
      <c r="D266" s="32">
        <v>16261.960000000001</v>
      </c>
      <c r="E266" s="31">
        <v>26274</v>
      </c>
      <c r="F266" s="32">
        <v>13662.48</v>
      </c>
      <c r="G266" s="31">
        <v>19803</v>
      </c>
      <c r="H266" s="32">
        <v>10297.56</v>
      </c>
      <c r="I266" s="31">
        <v>13809</v>
      </c>
      <c r="J266" s="32">
        <v>7180.68</v>
      </c>
      <c r="K266" s="31">
        <v>9694</v>
      </c>
      <c r="L266" s="32">
        <v>5040.88</v>
      </c>
      <c r="M266" s="31">
        <v>7992</v>
      </c>
      <c r="N266" s="32">
        <v>4155.84</v>
      </c>
      <c r="O266" s="31">
        <v>6117</v>
      </c>
      <c r="P266" s="32">
        <v>3180.84</v>
      </c>
      <c r="Q266" s="74"/>
      <c r="R266" t="b">
        <v>1</v>
      </c>
      <c r="S266" t="b">
        <v>1</v>
      </c>
      <c r="T266" t="b">
        <v>1</v>
      </c>
      <c r="U266" t="b">
        <v>1</v>
      </c>
      <c r="V266" t="b">
        <v>1</v>
      </c>
      <c r="W266" t="b">
        <v>1</v>
      </c>
      <c r="X266" t="b">
        <v>1</v>
      </c>
      <c r="Y266" t="b">
        <v>1</v>
      </c>
      <c r="Z266" t="b">
        <v>1</v>
      </c>
      <c r="AA266" t="b">
        <v>1</v>
      </c>
      <c r="AB266" t="b">
        <v>1</v>
      </c>
      <c r="AC266" t="b">
        <v>1</v>
      </c>
      <c r="AD266" t="b">
        <v>1</v>
      </c>
      <c r="AE266" t="b">
        <v>1</v>
      </c>
    </row>
    <row r="267" spans="1:31" x14ac:dyDescent="0.25">
      <c r="B267" s="13" t="s">
        <v>36</v>
      </c>
      <c r="C267" s="31">
        <v>39417</v>
      </c>
      <c r="D267" s="32">
        <v>20496.84</v>
      </c>
      <c r="E267" s="31">
        <v>34553</v>
      </c>
      <c r="F267" s="32">
        <v>17967.560000000001</v>
      </c>
      <c r="G267" s="31">
        <v>25584</v>
      </c>
      <c r="H267" s="32">
        <v>13303.68</v>
      </c>
      <c r="I267" s="31">
        <v>17793</v>
      </c>
      <c r="J267" s="32">
        <v>9252.36</v>
      </c>
      <c r="K267" s="31">
        <v>13076</v>
      </c>
      <c r="L267" s="32">
        <v>6799.52</v>
      </c>
      <c r="M267" s="31">
        <v>11271</v>
      </c>
      <c r="N267" s="32">
        <v>5860.92</v>
      </c>
      <c r="O267" s="31">
        <v>9061</v>
      </c>
      <c r="P267" s="32">
        <v>4711.72</v>
      </c>
      <c r="Q267" s="74"/>
      <c r="R267" t="b">
        <v>1</v>
      </c>
      <c r="S267" t="b">
        <v>1</v>
      </c>
      <c r="T267" t="b">
        <v>1</v>
      </c>
      <c r="U267" t="b">
        <v>1</v>
      </c>
      <c r="V267" t="b">
        <v>1</v>
      </c>
      <c r="W267" t="b">
        <v>1</v>
      </c>
      <c r="X267" t="b">
        <v>1</v>
      </c>
      <c r="Y267" t="b">
        <v>1</v>
      </c>
      <c r="Z267" t="b">
        <v>1</v>
      </c>
      <c r="AA267" t="b">
        <v>1</v>
      </c>
      <c r="AB267" t="b">
        <v>1</v>
      </c>
      <c r="AC267" t="b">
        <v>1</v>
      </c>
      <c r="AD267" t="b">
        <v>1</v>
      </c>
      <c r="AE267" t="b">
        <v>1</v>
      </c>
    </row>
    <row r="268" spans="1:31" x14ac:dyDescent="0.25">
      <c r="B268" s="13" t="s">
        <v>37</v>
      </c>
      <c r="C268" s="31">
        <v>40435</v>
      </c>
      <c r="D268" s="32">
        <v>21026.2</v>
      </c>
      <c r="E268" s="31">
        <v>35449</v>
      </c>
      <c r="F268" s="32">
        <v>18433.48</v>
      </c>
      <c r="G268" s="31">
        <v>26248</v>
      </c>
      <c r="H268" s="32">
        <v>13648.960000000001</v>
      </c>
      <c r="I268" s="31">
        <v>18249</v>
      </c>
      <c r="J268" s="32">
        <v>9489.48</v>
      </c>
      <c r="K268" s="31">
        <v>13421</v>
      </c>
      <c r="L268" s="32">
        <v>6978.92</v>
      </c>
      <c r="M268" s="31">
        <v>11564</v>
      </c>
      <c r="N268" s="32">
        <v>6013.2800000000007</v>
      </c>
      <c r="O268" s="31">
        <v>9300</v>
      </c>
      <c r="P268" s="32">
        <v>4836</v>
      </c>
      <c r="Q268" s="74"/>
      <c r="R268" t="b">
        <v>1</v>
      </c>
      <c r="S268" t="b">
        <v>1</v>
      </c>
      <c r="T268" t="b">
        <v>1</v>
      </c>
      <c r="U268" t="b">
        <v>1</v>
      </c>
      <c r="V268" t="b">
        <v>1</v>
      </c>
      <c r="W268" t="b">
        <v>1</v>
      </c>
      <c r="X268" t="b">
        <v>1</v>
      </c>
      <c r="Y268" t="b">
        <v>1</v>
      </c>
      <c r="Z268" t="b">
        <v>1</v>
      </c>
      <c r="AA268" t="b">
        <v>1</v>
      </c>
      <c r="AB268" t="b">
        <v>1</v>
      </c>
      <c r="AC268" t="b">
        <v>1</v>
      </c>
      <c r="AD268" t="b">
        <v>1</v>
      </c>
      <c r="AE268" t="b">
        <v>1</v>
      </c>
    </row>
    <row r="269" spans="1:31" x14ac:dyDescent="0.25">
      <c r="B269" s="13" t="s">
        <v>38</v>
      </c>
      <c r="C269" s="31">
        <v>41465</v>
      </c>
      <c r="D269" s="32">
        <v>21561.8</v>
      </c>
      <c r="E269" s="31">
        <v>36360</v>
      </c>
      <c r="F269" s="32">
        <v>18907.2</v>
      </c>
      <c r="G269" s="31">
        <v>26911</v>
      </c>
      <c r="H269" s="32">
        <v>13993.720000000001</v>
      </c>
      <c r="I269" s="31">
        <v>18716</v>
      </c>
      <c r="J269" s="32">
        <v>9732.32</v>
      </c>
      <c r="K269" s="31">
        <v>13758</v>
      </c>
      <c r="L269" s="32">
        <v>7154.16</v>
      </c>
      <c r="M269" s="31">
        <v>11857</v>
      </c>
      <c r="N269" s="32">
        <v>6165.64</v>
      </c>
      <c r="O269" s="31">
        <v>9532</v>
      </c>
      <c r="P269" s="32">
        <v>4956.6400000000003</v>
      </c>
      <c r="Q269" s="74"/>
      <c r="R269" t="b">
        <v>1</v>
      </c>
      <c r="S269" t="b">
        <v>1</v>
      </c>
      <c r="T269" t="b">
        <v>1</v>
      </c>
      <c r="U269" t="b">
        <v>1</v>
      </c>
      <c r="V269" t="b">
        <v>1</v>
      </c>
      <c r="W269" t="b">
        <v>1</v>
      </c>
      <c r="X269" t="b">
        <v>1</v>
      </c>
      <c r="Y269" t="b">
        <v>1</v>
      </c>
      <c r="Z269" t="b">
        <v>1</v>
      </c>
      <c r="AA269" t="b">
        <v>1</v>
      </c>
      <c r="AB269" t="b">
        <v>1</v>
      </c>
      <c r="AC269" t="b">
        <v>1</v>
      </c>
      <c r="AD269" t="b">
        <v>1</v>
      </c>
      <c r="AE269" t="b">
        <v>1</v>
      </c>
    </row>
    <row r="270" spans="1:31" x14ac:dyDescent="0.25">
      <c r="B270" s="13" t="s">
        <v>39</v>
      </c>
      <c r="C270" s="31">
        <v>42293</v>
      </c>
      <c r="D270" s="32">
        <v>21992.36</v>
      </c>
      <c r="E270" s="31">
        <v>37086</v>
      </c>
      <c r="F270" s="32">
        <v>19284.72</v>
      </c>
      <c r="G270" s="31">
        <v>27454</v>
      </c>
      <c r="H270" s="32">
        <v>14276.08</v>
      </c>
      <c r="I270" s="31">
        <v>19095</v>
      </c>
      <c r="J270" s="32">
        <v>9929.4</v>
      </c>
      <c r="K270" s="31">
        <v>14033</v>
      </c>
      <c r="L270" s="32">
        <v>7297.16</v>
      </c>
      <c r="M270" s="31">
        <v>12097</v>
      </c>
      <c r="N270" s="32">
        <v>6290.4400000000005</v>
      </c>
      <c r="O270" s="31">
        <v>9721</v>
      </c>
      <c r="P270" s="32">
        <v>5054.92</v>
      </c>
      <c r="Q270" s="74"/>
      <c r="R270" t="b">
        <v>1</v>
      </c>
      <c r="S270" t="b">
        <v>1</v>
      </c>
      <c r="T270" t="b">
        <v>1</v>
      </c>
      <c r="U270" t="b">
        <v>1</v>
      </c>
      <c r="V270" t="b">
        <v>1</v>
      </c>
      <c r="W270" t="b">
        <v>1</v>
      </c>
      <c r="X270" t="b">
        <v>1</v>
      </c>
      <c r="Y270" t="b">
        <v>1</v>
      </c>
      <c r="Z270" t="b">
        <v>1</v>
      </c>
      <c r="AA270" t="b">
        <v>1</v>
      </c>
      <c r="AB270" t="b">
        <v>1</v>
      </c>
      <c r="AC270" t="b">
        <v>1</v>
      </c>
      <c r="AD270" t="b">
        <v>1</v>
      </c>
      <c r="AE270" t="b">
        <v>1</v>
      </c>
    </row>
    <row r="271" spans="1:31" x14ac:dyDescent="0.25">
      <c r="B271" s="13" t="s">
        <v>40</v>
      </c>
      <c r="C271" s="31">
        <v>43136</v>
      </c>
      <c r="D271" s="32">
        <v>22430.720000000001</v>
      </c>
      <c r="E271" s="31">
        <v>37818</v>
      </c>
      <c r="F271" s="32">
        <v>19665.36</v>
      </c>
      <c r="G271" s="31">
        <v>27998</v>
      </c>
      <c r="H271" s="32">
        <v>14558.960000000001</v>
      </c>
      <c r="I271" s="31">
        <v>19473</v>
      </c>
      <c r="J271" s="32">
        <v>10125.960000000001</v>
      </c>
      <c r="K271" s="31">
        <v>14320</v>
      </c>
      <c r="L271" s="32">
        <v>7446.4000000000005</v>
      </c>
      <c r="M271" s="31">
        <v>12338</v>
      </c>
      <c r="N271" s="32">
        <v>6415.76</v>
      </c>
      <c r="O271" s="31">
        <v>9917</v>
      </c>
      <c r="P271" s="32">
        <v>5156.84</v>
      </c>
      <c r="Q271" s="74"/>
      <c r="R271" t="b">
        <v>1</v>
      </c>
      <c r="S271" t="b">
        <v>1</v>
      </c>
      <c r="T271" t="b">
        <v>1</v>
      </c>
      <c r="U271" t="b">
        <v>1</v>
      </c>
      <c r="V271" t="b">
        <v>1</v>
      </c>
      <c r="W271" t="b">
        <v>1</v>
      </c>
      <c r="X271" t="b">
        <v>1</v>
      </c>
      <c r="Y271" t="b">
        <v>1</v>
      </c>
      <c r="Z271" t="b">
        <v>1</v>
      </c>
      <c r="AA271" t="b">
        <v>1</v>
      </c>
      <c r="AB271" t="b">
        <v>1</v>
      </c>
      <c r="AC271" t="b">
        <v>1</v>
      </c>
      <c r="AD271" t="b">
        <v>1</v>
      </c>
      <c r="AE271" t="b">
        <v>1</v>
      </c>
    </row>
    <row r="272" spans="1:31" x14ac:dyDescent="0.25">
      <c r="B272" s="13" t="s">
        <v>41</v>
      </c>
      <c r="C272" s="31">
        <v>62827</v>
      </c>
      <c r="D272" s="32">
        <v>32670.04</v>
      </c>
      <c r="E272" s="31">
        <v>62417</v>
      </c>
      <c r="F272" s="32">
        <v>32456.84</v>
      </c>
      <c r="G272" s="31">
        <v>56479</v>
      </c>
      <c r="H272" s="32">
        <v>29369.08</v>
      </c>
      <c r="I272" s="31">
        <v>39189</v>
      </c>
      <c r="J272" s="32">
        <v>20378.280000000002</v>
      </c>
      <c r="K272" s="31">
        <v>27922</v>
      </c>
      <c r="L272" s="32">
        <v>14519.44</v>
      </c>
      <c r="M272" s="31">
        <v>25373</v>
      </c>
      <c r="N272" s="32">
        <v>13193.960000000001</v>
      </c>
      <c r="O272" s="31">
        <v>21561</v>
      </c>
      <c r="P272" s="32">
        <v>11211.720000000001</v>
      </c>
      <c r="Q272" s="74"/>
      <c r="R272" t="b">
        <v>1</v>
      </c>
      <c r="S272" t="b">
        <v>1</v>
      </c>
      <c r="T272" t="b">
        <v>1</v>
      </c>
      <c r="U272" t="b">
        <v>1</v>
      </c>
      <c r="V272" t="b">
        <v>1</v>
      </c>
      <c r="W272" t="b">
        <v>1</v>
      </c>
      <c r="X272" t="b">
        <v>1</v>
      </c>
      <c r="Y272" t="b">
        <v>1</v>
      </c>
      <c r="Z272" t="b">
        <v>1</v>
      </c>
      <c r="AA272" t="b">
        <v>1</v>
      </c>
      <c r="AB272" t="b">
        <v>1</v>
      </c>
      <c r="AC272" t="b">
        <v>1</v>
      </c>
      <c r="AD272" t="b">
        <v>1</v>
      </c>
      <c r="AE272" t="b">
        <v>1</v>
      </c>
    </row>
    <row r="273" spans="1:31" x14ac:dyDescent="0.25">
      <c r="B273" s="13" t="s">
        <v>42</v>
      </c>
      <c r="C273" s="31">
        <v>64453</v>
      </c>
      <c r="D273" s="32">
        <v>33515.56</v>
      </c>
      <c r="E273" s="31">
        <v>64038</v>
      </c>
      <c r="F273" s="32">
        <v>33299.760000000002</v>
      </c>
      <c r="G273" s="31">
        <v>57936</v>
      </c>
      <c r="H273" s="32">
        <v>30126.720000000001</v>
      </c>
      <c r="I273" s="31">
        <v>40197</v>
      </c>
      <c r="J273" s="32">
        <v>20902.440000000002</v>
      </c>
      <c r="K273" s="31">
        <v>28650</v>
      </c>
      <c r="L273" s="32">
        <v>14898</v>
      </c>
      <c r="M273" s="31">
        <v>26032</v>
      </c>
      <c r="N273" s="32">
        <v>13536.640000000001</v>
      </c>
      <c r="O273" s="31">
        <v>22115</v>
      </c>
      <c r="P273" s="32">
        <v>11499.800000000001</v>
      </c>
      <c r="Q273" s="74"/>
      <c r="R273" t="b">
        <v>1</v>
      </c>
      <c r="S273" t="b">
        <v>1</v>
      </c>
      <c r="T273" t="b">
        <v>1</v>
      </c>
      <c r="U273" t="b">
        <v>1</v>
      </c>
      <c r="V273" t="b">
        <v>1</v>
      </c>
      <c r="W273" t="b">
        <v>1</v>
      </c>
      <c r="X273" t="b">
        <v>1</v>
      </c>
      <c r="Y273" t="b">
        <v>1</v>
      </c>
      <c r="Z273" t="b">
        <v>1</v>
      </c>
      <c r="AA273" t="b">
        <v>1</v>
      </c>
      <c r="AB273" t="b">
        <v>1</v>
      </c>
      <c r="AC273" t="b">
        <v>1</v>
      </c>
      <c r="AD273" t="b">
        <v>1</v>
      </c>
      <c r="AE273" t="b">
        <v>1</v>
      </c>
    </row>
    <row r="274" spans="1:31" x14ac:dyDescent="0.25">
      <c r="B274" s="13" t="s">
        <v>43</v>
      </c>
      <c r="C274" s="31">
        <v>66092</v>
      </c>
      <c r="D274" s="32">
        <v>34367.840000000004</v>
      </c>
      <c r="E274" s="31">
        <v>65661</v>
      </c>
      <c r="F274" s="32">
        <v>34143.72</v>
      </c>
      <c r="G274" s="31">
        <v>59411</v>
      </c>
      <c r="H274" s="32">
        <v>30893.72</v>
      </c>
      <c r="I274" s="31">
        <v>41223</v>
      </c>
      <c r="J274" s="32">
        <v>21435.96</v>
      </c>
      <c r="K274" s="31">
        <v>29378</v>
      </c>
      <c r="L274" s="32">
        <v>15276.560000000001</v>
      </c>
      <c r="M274" s="31">
        <v>26693</v>
      </c>
      <c r="N274" s="32">
        <v>13880.36</v>
      </c>
      <c r="O274" s="31">
        <v>22675</v>
      </c>
      <c r="P274" s="32">
        <v>11791</v>
      </c>
      <c r="Q274" s="74"/>
      <c r="R274" t="b">
        <v>1</v>
      </c>
      <c r="S274" t="b">
        <v>1</v>
      </c>
      <c r="T274" t="b">
        <v>1</v>
      </c>
      <c r="U274" t="b">
        <v>1</v>
      </c>
      <c r="V274" t="b">
        <v>1</v>
      </c>
      <c r="W274" t="b">
        <v>1</v>
      </c>
      <c r="X274" t="b">
        <v>1</v>
      </c>
      <c r="Y274" t="b">
        <v>1</v>
      </c>
      <c r="Z274" t="b">
        <v>1</v>
      </c>
      <c r="AA274" t="b">
        <v>1</v>
      </c>
      <c r="AB274" t="b">
        <v>1</v>
      </c>
      <c r="AC274" t="b">
        <v>1</v>
      </c>
      <c r="AD274" t="b">
        <v>1</v>
      </c>
      <c r="AE274" t="b">
        <v>1</v>
      </c>
    </row>
    <row r="275" spans="1:31" x14ac:dyDescent="0.25">
      <c r="B275" s="13" t="s">
        <v>44</v>
      </c>
      <c r="C275" s="31">
        <v>67415</v>
      </c>
      <c r="D275" s="32">
        <v>35055.800000000003</v>
      </c>
      <c r="E275" s="31">
        <v>66981</v>
      </c>
      <c r="F275" s="32">
        <v>34830.120000000003</v>
      </c>
      <c r="G275" s="31">
        <v>60610</v>
      </c>
      <c r="H275" s="32">
        <v>31517.200000000001</v>
      </c>
      <c r="I275" s="31">
        <v>42051</v>
      </c>
      <c r="J275" s="32">
        <v>21866.52</v>
      </c>
      <c r="K275" s="31">
        <v>29965</v>
      </c>
      <c r="L275" s="32">
        <v>15581.800000000001</v>
      </c>
      <c r="M275" s="31">
        <v>27230</v>
      </c>
      <c r="N275" s="32">
        <v>14159.6</v>
      </c>
      <c r="O275" s="31">
        <v>23132</v>
      </c>
      <c r="P275" s="32">
        <v>12028.640000000001</v>
      </c>
      <c r="Q275" s="74"/>
      <c r="R275" t="b">
        <v>1</v>
      </c>
      <c r="S275" t="b">
        <v>1</v>
      </c>
      <c r="T275" t="b">
        <v>1</v>
      </c>
      <c r="U275" t="b">
        <v>1</v>
      </c>
      <c r="V275" t="b">
        <v>1</v>
      </c>
      <c r="W275" t="b">
        <v>1</v>
      </c>
      <c r="X275" t="b">
        <v>1</v>
      </c>
      <c r="Y275" t="b">
        <v>1</v>
      </c>
      <c r="Z275" t="b">
        <v>1</v>
      </c>
      <c r="AA275" t="b">
        <v>1</v>
      </c>
      <c r="AB275" t="b">
        <v>1</v>
      </c>
      <c r="AC275" t="b">
        <v>1</v>
      </c>
      <c r="AD275" t="b">
        <v>1</v>
      </c>
      <c r="AE275" t="b">
        <v>1</v>
      </c>
    </row>
    <row r="276" spans="1:31" x14ac:dyDescent="0.25">
      <c r="B276" s="13" t="s">
        <v>45</v>
      </c>
      <c r="C276" s="31">
        <v>68758</v>
      </c>
      <c r="D276" s="32">
        <v>35754.160000000003</v>
      </c>
      <c r="E276" s="31">
        <v>68306</v>
      </c>
      <c r="F276" s="32">
        <v>35519.120000000003</v>
      </c>
      <c r="G276" s="31">
        <v>61805</v>
      </c>
      <c r="H276" s="32">
        <v>32138.600000000002</v>
      </c>
      <c r="I276" s="31">
        <v>42881</v>
      </c>
      <c r="J276" s="32">
        <v>22298.12</v>
      </c>
      <c r="K276" s="31">
        <v>30562</v>
      </c>
      <c r="L276" s="32">
        <v>15892.24</v>
      </c>
      <c r="M276" s="31">
        <v>27764</v>
      </c>
      <c r="N276" s="32">
        <v>14437.28</v>
      </c>
      <c r="O276" s="31">
        <v>23588</v>
      </c>
      <c r="P276" s="32">
        <v>12265.76</v>
      </c>
      <c r="Q276" s="74"/>
      <c r="R276" t="b">
        <v>1</v>
      </c>
      <c r="S276" t="b">
        <v>1</v>
      </c>
      <c r="T276" t="b">
        <v>1</v>
      </c>
      <c r="U276" t="b">
        <v>1</v>
      </c>
      <c r="V276" t="b">
        <v>1</v>
      </c>
      <c r="W276" t="b">
        <v>1</v>
      </c>
      <c r="X276" t="b">
        <v>1</v>
      </c>
      <c r="Y276" t="b">
        <v>1</v>
      </c>
      <c r="Z276" t="b">
        <v>1</v>
      </c>
      <c r="AA276" t="b">
        <v>1</v>
      </c>
      <c r="AB276" t="b">
        <v>1</v>
      </c>
      <c r="AC276" t="b">
        <v>1</v>
      </c>
      <c r="AD276" t="b">
        <v>1</v>
      </c>
      <c r="AE276" t="b">
        <v>1</v>
      </c>
    </row>
    <row r="277" spans="1:31" x14ac:dyDescent="0.25">
      <c r="B277" s="13" t="s">
        <v>78</v>
      </c>
      <c r="C277" s="31">
        <v>76601</v>
      </c>
      <c r="D277" s="32">
        <v>39832.520000000004</v>
      </c>
      <c r="E277" s="31">
        <v>75808</v>
      </c>
      <c r="F277" s="32">
        <v>39420.160000000003</v>
      </c>
      <c r="G277" s="31">
        <v>71581</v>
      </c>
      <c r="H277" s="32">
        <v>37222.120000000003</v>
      </c>
      <c r="I277" s="31">
        <v>49132</v>
      </c>
      <c r="J277" s="32">
        <v>25548.639999999999</v>
      </c>
      <c r="K277" s="31">
        <v>33845</v>
      </c>
      <c r="L277" s="32">
        <v>17599.400000000001</v>
      </c>
      <c r="M277" s="31">
        <v>30446</v>
      </c>
      <c r="N277" s="32">
        <v>15831.92</v>
      </c>
      <c r="O277" s="31">
        <v>26103</v>
      </c>
      <c r="P277" s="32">
        <v>13573.560000000001</v>
      </c>
      <c r="Q277" s="74"/>
      <c r="R277" t="b">
        <v>1</v>
      </c>
      <c r="S277" t="b">
        <v>1</v>
      </c>
      <c r="T277" t="b">
        <v>1</v>
      </c>
      <c r="U277" t="b">
        <v>1</v>
      </c>
      <c r="V277" t="b">
        <v>1</v>
      </c>
      <c r="W277" t="b">
        <v>1</v>
      </c>
      <c r="X277" t="b">
        <v>1</v>
      </c>
      <c r="Y277" t="b">
        <v>1</v>
      </c>
      <c r="Z277" t="b">
        <v>1</v>
      </c>
      <c r="AA277" t="b">
        <v>1</v>
      </c>
      <c r="AB277" t="b">
        <v>1</v>
      </c>
      <c r="AC277" t="b">
        <v>1</v>
      </c>
      <c r="AD277" t="b">
        <v>1</v>
      </c>
      <c r="AE277" t="b">
        <v>1</v>
      </c>
    </row>
    <row r="278" spans="1:31" x14ac:dyDescent="0.25">
      <c r="B278" s="16"/>
    </row>
    <row r="281" spans="1:31" ht="18.75" x14ac:dyDescent="0.25">
      <c r="B281" s="5" t="s">
        <v>106</v>
      </c>
    </row>
    <row r="283" spans="1:31" ht="16.350000000000001" customHeight="1" x14ac:dyDescent="0.25">
      <c r="A283" s="3"/>
      <c r="B283" s="7" t="s">
        <v>3</v>
      </c>
      <c r="C283" s="68" t="s">
        <v>70</v>
      </c>
      <c r="D283" s="69"/>
      <c r="E283" s="68" t="s">
        <v>71</v>
      </c>
      <c r="F283" s="69"/>
      <c r="G283" s="68" t="s">
        <v>12</v>
      </c>
      <c r="H283" s="69"/>
      <c r="I283" s="68" t="s">
        <v>13</v>
      </c>
      <c r="J283" s="69"/>
      <c r="K283" s="68" t="s">
        <v>14</v>
      </c>
      <c r="L283" s="69"/>
      <c r="M283" s="68" t="s">
        <v>15</v>
      </c>
      <c r="N283" s="69"/>
      <c r="O283" s="68" t="s">
        <v>16</v>
      </c>
      <c r="P283" s="69"/>
      <c r="Q283" s="75" t="str">
        <f>Q258</f>
        <v>BUPA COMPLETE CARE PREMIUM BOOKLET, EFFECTIVE JANUARY 1, 2022</v>
      </c>
      <c r="R283" s="3"/>
      <c r="S283" s="3"/>
      <c r="T283" s="3"/>
      <c r="U283" s="3"/>
      <c r="V283" s="3"/>
      <c r="W283" s="3"/>
    </row>
    <row r="284" spans="1:31" x14ac:dyDescent="0.25">
      <c r="B284" s="9" t="s">
        <v>19</v>
      </c>
      <c r="C284" s="10" t="s">
        <v>20</v>
      </c>
      <c r="D284" s="10" t="s">
        <v>21</v>
      </c>
      <c r="E284" s="10" t="s">
        <v>20</v>
      </c>
      <c r="F284" s="10" t="s">
        <v>21</v>
      </c>
      <c r="G284" s="10" t="s">
        <v>20</v>
      </c>
      <c r="H284" s="10" t="s">
        <v>21</v>
      </c>
      <c r="I284" s="10" t="s">
        <v>20</v>
      </c>
      <c r="J284" s="10" t="s">
        <v>21</v>
      </c>
      <c r="K284" s="10" t="s">
        <v>20</v>
      </c>
      <c r="L284" s="10" t="s">
        <v>21</v>
      </c>
      <c r="M284" s="10" t="s">
        <v>20</v>
      </c>
      <c r="N284" s="11" t="s">
        <v>21</v>
      </c>
      <c r="O284" s="10" t="s">
        <v>20</v>
      </c>
      <c r="P284" s="11" t="s">
        <v>21</v>
      </c>
      <c r="Q284" s="75"/>
    </row>
    <row r="285" spans="1:31" x14ac:dyDescent="0.25">
      <c r="A285" s="3"/>
      <c r="B285" s="9" t="s">
        <v>22</v>
      </c>
      <c r="C285" s="12" t="s">
        <v>23</v>
      </c>
      <c r="D285" s="12" t="s">
        <v>24</v>
      </c>
      <c r="E285" s="12" t="s">
        <v>23</v>
      </c>
      <c r="F285" s="12" t="s">
        <v>24</v>
      </c>
      <c r="G285" s="12" t="s">
        <v>23</v>
      </c>
      <c r="H285" s="12" t="s">
        <v>24</v>
      </c>
      <c r="I285" s="12" t="s">
        <v>23</v>
      </c>
      <c r="J285" s="12" t="s">
        <v>24</v>
      </c>
      <c r="K285" s="12" t="s">
        <v>23</v>
      </c>
      <c r="L285" s="12" t="s">
        <v>24</v>
      </c>
      <c r="M285" s="12" t="s">
        <v>23</v>
      </c>
      <c r="N285" s="12" t="s">
        <v>24</v>
      </c>
      <c r="O285" s="12" t="s">
        <v>23</v>
      </c>
      <c r="P285" s="12" t="s">
        <v>24</v>
      </c>
      <c r="Q285" s="75"/>
      <c r="R285" s="3"/>
      <c r="S285" s="3"/>
      <c r="T285" s="3"/>
      <c r="U285" s="3"/>
      <c r="V285" s="3"/>
      <c r="W285" s="3"/>
    </row>
    <row r="286" spans="1:31" x14ac:dyDescent="0.25">
      <c r="B286" s="19" t="s">
        <v>72</v>
      </c>
      <c r="C286" s="33">
        <v>6768</v>
      </c>
      <c r="D286" s="34">
        <v>3519.36</v>
      </c>
      <c r="E286" s="33">
        <v>4818</v>
      </c>
      <c r="F286" s="34">
        <v>2505.36</v>
      </c>
      <c r="G286" s="33">
        <v>3320</v>
      </c>
      <c r="H286" s="34">
        <v>1726.4</v>
      </c>
      <c r="I286" s="33">
        <v>2111</v>
      </c>
      <c r="J286" s="34">
        <v>1097.72</v>
      </c>
      <c r="K286" s="33">
        <v>1446</v>
      </c>
      <c r="L286" s="34">
        <v>751.92000000000007</v>
      </c>
      <c r="M286" s="33">
        <v>968</v>
      </c>
      <c r="N286" s="34">
        <v>503.36</v>
      </c>
      <c r="O286" s="33">
        <v>734</v>
      </c>
      <c r="P286" s="34">
        <v>381.68</v>
      </c>
      <c r="Q286" s="75"/>
      <c r="R286" t="b">
        <v>1</v>
      </c>
      <c r="S286" t="b">
        <v>1</v>
      </c>
      <c r="T286" t="b">
        <v>1</v>
      </c>
      <c r="U286" t="b">
        <v>1</v>
      </c>
      <c r="V286" t="b">
        <v>1</v>
      </c>
      <c r="W286" t="b">
        <v>1</v>
      </c>
      <c r="X286" t="b">
        <v>1</v>
      </c>
      <c r="Y286" t="b">
        <v>1</v>
      </c>
      <c r="Z286" t="b">
        <v>1</v>
      </c>
      <c r="AA286" t="b">
        <v>1</v>
      </c>
      <c r="AB286" t="b">
        <v>1</v>
      </c>
      <c r="AC286" t="b">
        <v>1</v>
      </c>
      <c r="AD286" t="b">
        <v>1</v>
      </c>
      <c r="AE286" t="b">
        <v>1</v>
      </c>
    </row>
    <row r="287" spans="1:31" x14ac:dyDescent="0.25">
      <c r="B287" s="13" t="s">
        <v>73</v>
      </c>
      <c r="C287" s="31">
        <v>6768</v>
      </c>
      <c r="D287" s="32">
        <v>3519.36</v>
      </c>
      <c r="E287" s="31">
        <v>4818</v>
      </c>
      <c r="F287" s="32">
        <v>2505.36</v>
      </c>
      <c r="G287" s="31">
        <v>3320</v>
      </c>
      <c r="H287" s="32">
        <v>1726.4</v>
      </c>
      <c r="I287" s="31">
        <v>2111</v>
      </c>
      <c r="J287" s="32">
        <v>1097.72</v>
      </c>
      <c r="K287" s="31">
        <v>1446</v>
      </c>
      <c r="L287" s="32">
        <v>751.92000000000007</v>
      </c>
      <c r="M287" s="31">
        <v>968</v>
      </c>
      <c r="N287" s="32">
        <v>503.36</v>
      </c>
      <c r="O287" s="31">
        <v>734</v>
      </c>
      <c r="P287" s="32">
        <v>381.68</v>
      </c>
      <c r="Q287" s="75"/>
      <c r="R287" t="b">
        <v>1</v>
      </c>
      <c r="S287" t="b">
        <v>1</v>
      </c>
      <c r="T287" t="b">
        <v>1</v>
      </c>
      <c r="U287" t="b">
        <v>1</v>
      </c>
      <c r="V287" t="b">
        <v>1</v>
      </c>
      <c r="W287" t="b">
        <v>1</v>
      </c>
      <c r="X287" t="b">
        <v>1</v>
      </c>
      <c r="Y287" t="b">
        <v>1</v>
      </c>
      <c r="Z287" t="b">
        <v>1</v>
      </c>
      <c r="AA287" t="b">
        <v>1</v>
      </c>
      <c r="AB287" t="b">
        <v>1</v>
      </c>
      <c r="AC287" t="b">
        <v>1</v>
      </c>
      <c r="AD287" t="b">
        <v>1</v>
      </c>
      <c r="AE287" t="b">
        <v>1</v>
      </c>
    </row>
    <row r="288" spans="1:31" x14ac:dyDescent="0.25">
      <c r="B288" s="13" t="s">
        <v>74</v>
      </c>
      <c r="C288" s="31">
        <v>12516</v>
      </c>
      <c r="D288" s="32">
        <v>6508.3200000000006</v>
      </c>
      <c r="E288" s="31">
        <v>10595</v>
      </c>
      <c r="F288" s="32">
        <v>5509.4000000000005</v>
      </c>
      <c r="G288" s="31">
        <v>7543</v>
      </c>
      <c r="H288" s="32">
        <v>3922.36</v>
      </c>
      <c r="I288" s="31">
        <v>4810</v>
      </c>
      <c r="J288" s="32">
        <v>2501.2000000000003</v>
      </c>
      <c r="K288" s="31">
        <v>3461</v>
      </c>
      <c r="L288" s="32">
        <v>1799.72</v>
      </c>
      <c r="M288" s="31">
        <v>2096</v>
      </c>
      <c r="N288" s="32">
        <v>1089.92</v>
      </c>
      <c r="O288" s="31">
        <v>1603</v>
      </c>
      <c r="P288" s="32">
        <v>833.56000000000006</v>
      </c>
      <c r="Q288" s="75"/>
      <c r="R288" t="b">
        <v>1</v>
      </c>
      <c r="S288" t="b">
        <v>1</v>
      </c>
      <c r="T288" t="b">
        <v>1</v>
      </c>
      <c r="U288" t="b">
        <v>1</v>
      </c>
      <c r="V288" t="b">
        <v>1</v>
      </c>
      <c r="W288" t="b">
        <v>1</v>
      </c>
      <c r="X288" t="b">
        <v>1</v>
      </c>
      <c r="Y288" t="b">
        <v>1</v>
      </c>
      <c r="Z288" t="b">
        <v>1</v>
      </c>
      <c r="AA288" t="b">
        <v>1</v>
      </c>
      <c r="AB288" t="b">
        <v>1</v>
      </c>
      <c r="AC288" t="b">
        <v>1</v>
      </c>
      <c r="AD288" t="b">
        <v>1</v>
      </c>
      <c r="AE288" t="b">
        <v>1</v>
      </c>
    </row>
    <row r="289" spans="2:31" x14ac:dyDescent="0.25">
      <c r="B289" s="13" t="s">
        <v>75</v>
      </c>
      <c r="C289" s="31">
        <v>15972</v>
      </c>
      <c r="D289" s="32">
        <v>8305.44</v>
      </c>
      <c r="E289" s="31">
        <v>13857</v>
      </c>
      <c r="F289" s="32">
        <v>7205.64</v>
      </c>
      <c r="G289" s="31">
        <v>8803</v>
      </c>
      <c r="H289" s="32">
        <v>4577.5600000000004</v>
      </c>
      <c r="I289" s="31">
        <v>6060</v>
      </c>
      <c r="J289" s="32">
        <v>3151.2000000000003</v>
      </c>
      <c r="K289" s="31">
        <v>4666</v>
      </c>
      <c r="L289" s="32">
        <v>2426.3200000000002</v>
      </c>
      <c r="M289" s="31">
        <v>3319</v>
      </c>
      <c r="N289" s="32">
        <v>1725.88</v>
      </c>
      <c r="O289" s="31">
        <v>2539</v>
      </c>
      <c r="P289" s="32">
        <v>1320.28</v>
      </c>
      <c r="Q289" s="75"/>
      <c r="R289" t="b">
        <v>1</v>
      </c>
      <c r="S289" t="b">
        <v>1</v>
      </c>
      <c r="T289" t="b">
        <v>1</v>
      </c>
      <c r="U289" t="b">
        <v>1</v>
      </c>
      <c r="V289" t="b">
        <v>1</v>
      </c>
      <c r="W289" t="b">
        <v>1</v>
      </c>
      <c r="X289" t="b">
        <v>1</v>
      </c>
      <c r="Y289" t="b">
        <v>1</v>
      </c>
      <c r="Z289" t="b">
        <v>1</v>
      </c>
      <c r="AA289" t="b">
        <v>1</v>
      </c>
      <c r="AB289" t="b">
        <v>1</v>
      </c>
      <c r="AC289" t="b">
        <v>1</v>
      </c>
      <c r="AD289" t="b">
        <v>1</v>
      </c>
      <c r="AE289" t="b">
        <v>1</v>
      </c>
    </row>
    <row r="290" spans="2:31" x14ac:dyDescent="0.25">
      <c r="B290" s="13" t="s">
        <v>76</v>
      </c>
      <c r="C290" s="31">
        <v>19661</v>
      </c>
      <c r="D290" s="32">
        <v>10223.720000000001</v>
      </c>
      <c r="E290" s="31">
        <v>17077</v>
      </c>
      <c r="F290" s="32">
        <v>8880.0400000000009</v>
      </c>
      <c r="G290" s="31">
        <v>11521</v>
      </c>
      <c r="H290" s="32">
        <v>5990.92</v>
      </c>
      <c r="I290" s="31">
        <v>7980</v>
      </c>
      <c r="J290" s="32">
        <v>4149.6000000000004</v>
      </c>
      <c r="K290" s="31">
        <v>6165</v>
      </c>
      <c r="L290" s="32">
        <v>3205.8</v>
      </c>
      <c r="M290" s="31">
        <v>4679</v>
      </c>
      <c r="N290" s="32">
        <v>2433.08</v>
      </c>
      <c r="O290" s="31">
        <v>3583</v>
      </c>
      <c r="P290" s="32">
        <v>1863.16</v>
      </c>
      <c r="Q290" s="75"/>
      <c r="R290" t="b">
        <v>1</v>
      </c>
      <c r="S290" t="b">
        <v>1</v>
      </c>
      <c r="T290" t="b">
        <v>1</v>
      </c>
      <c r="U290" t="b">
        <v>1</v>
      </c>
      <c r="V290" t="b">
        <v>1</v>
      </c>
      <c r="W290" t="b">
        <v>1</v>
      </c>
      <c r="X290" t="b">
        <v>1</v>
      </c>
      <c r="Y290" t="b">
        <v>1</v>
      </c>
      <c r="Z290" t="b">
        <v>1</v>
      </c>
      <c r="AA290" t="b">
        <v>1</v>
      </c>
      <c r="AB290" t="b">
        <v>1</v>
      </c>
      <c r="AC290" t="b">
        <v>1</v>
      </c>
      <c r="AD290" t="b">
        <v>1</v>
      </c>
      <c r="AE290" t="b">
        <v>1</v>
      </c>
    </row>
    <row r="291" spans="2:31" x14ac:dyDescent="0.25">
      <c r="B291" s="13" t="s">
        <v>77</v>
      </c>
      <c r="C291" s="31">
        <v>28433</v>
      </c>
      <c r="D291" s="32">
        <v>14785.16</v>
      </c>
      <c r="E291" s="31">
        <v>23451</v>
      </c>
      <c r="F291" s="32">
        <v>12194.52</v>
      </c>
      <c r="G291" s="31">
        <v>17692</v>
      </c>
      <c r="H291" s="32">
        <v>9199.84</v>
      </c>
      <c r="I291" s="31">
        <v>12360</v>
      </c>
      <c r="J291" s="32">
        <v>6427.2</v>
      </c>
      <c r="K291" s="31">
        <v>9413</v>
      </c>
      <c r="L291" s="32">
        <v>4894.76</v>
      </c>
      <c r="M291" s="31">
        <v>7366</v>
      </c>
      <c r="N291" s="32">
        <v>3830.32</v>
      </c>
      <c r="O291" s="31">
        <v>5633</v>
      </c>
      <c r="P291" s="32">
        <v>2929.1600000000003</v>
      </c>
      <c r="Q291" s="75"/>
      <c r="R291" t="b">
        <v>1</v>
      </c>
      <c r="S291" t="b">
        <v>1</v>
      </c>
      <c r="T291" t="b">
        <v>1</v>
      </c>
      <c r="U291" t="b">
        <v>1</v>
      </c>
      <c r="V291" t="b">
        <v>1</v>
      </c>
      <c r="W291" t="b">
        <v>1</v>
      </c>
      <c r="X291" t="b">
        <v>1</v>
      </c>
      <c r="Y291" t="b">
        <v>1</v>
      </c>
      <c r="Z291" t="b">
        <v>1</v>
      </c>
      <c r="AA291" t="b">
        <v>1</v>
      </c>
      <c r="AB291" t="b">
        <v>1</v>
      </c>
      <c r="AC291" t="b">
        <v>1</v>
      </c>
      <c r="AD291" t="b">
        <v>1</v>
      </c>
      <c r="AE291" t="b">
        <v>1</v>
      </c>
    </row>
    <row r="292" spans="2:31" x14ac:dyDescent="0.25">
      <c r="B292" s="13" t="s">
        <v>36</v>
      </c>
      <c r="C292" s="31">
        <v>33964</v>
      </c>
      <c r="D292" s="32">
        <v>17661.28</v>
      </c>
      <c r="E292" s="31">
        <v>29254</v>
      </c>
      <c r="F292" s="32">
        <v>15212.08</v>
      </c>
      <c r="G292" s="31">
        <v>20995</v>
      </c>
      <c r="H292" s="32">
        <v>10917.4</v>
      </c>
      <c r="I292" s="31">
        <v>14625</v>
      </c>
      <c r="J292" s="32">
        <v>7605</v>
      </c>
      <c r="K292" s="31">
        <v>11464</v>
      </c>
      <c r="L292" s="32">
        <v>5961.2800000000007</v>
      </c>
      <c r="M292" s="31">
        <v>10395</v>
      </c>
      <c r="N292" s="32">
        <v>5405.4000000000005</v>
      </c>
      <c r="O292" s="31">
        <v>8352</v>
      </c>
      <c r="P292" s="32">
        <v>4343.04</v>
      </c>
      <c r="Q292" s="75"/>
      <c r="R292" t="b">
        <v>1</v>
      </c>
      <c r="S292" t="b">
        <v>1</v>
      </c>
      <c r="T292" t="b">
        <v>1</v>
      </c>
      <c r="U292" t="b">
        <v>1</v>
      </c>
      <c r="V292" t="b">
        <v>1</v>
      </c>
      <c r="W292" t="b">
        <v>1</v>
      </c>
      <c r="X292" t="b">
        <v>1</v>
      </c>
      <c r="Y292" t="b">
        <v>1</v>
      </c>
      <c r="Z292" t="b">
        <v>1</v>
      </c>
      <c r="AA292" t="b">
        <v>1</v>
      </c>
      <c r="AB292" t="b">
        <v>1</v>
      </c>
      <c r="AC292" t="b">
        <v>1</v>
      </c>
      <c r="AD292" t="b">
        <v>1</v>
      </c>
      <c r="AE292" t="b">
        <v>1</v>
      </c>
    </row>
    <row r="293" spans="2:31" x14ac:dyDescent="0.25">
      <c r="B293" s="13" t="s">
        <v>37</v>
      </c>
      <c r="C293" s="31">
        <v>34846</v>
      </c>
      <c r="D293" s="32">
        <v>18119.920000000002</v>
      </c>
      <c r="E293" s="31">
        <v>29994</v>
      </c>
      <c r="F293" s="32">
        <v>15596.880000000001</v>
      </c>
      <c r="G293" s="31">
        <v>21523</v>
      </c>
      <c r="H293" s="32">
        <v>11191.960000000001</v>
      </c>
      <c r="I293" s="31">
        <v>14999</v>
      </c>
      <c r="J293" s="32">
        <v>7799.4800000000005</v>
      </c>
      <c r="K293" s="31">
        <v>11750</v>
      </c>
      <c r="L293" s="32">
        <v>6110</v>
      </c>
      <c r="M293" s="31">
        <v>10655</v>
      </c>
      <c r="N293" s="32">
        <v>5540.6</v>
      </c>
      <c r="O293" s="31">
        <v>8564</v>
      </c>
      <c r="P293" s="32">
        <v>4453.28</v>
      </c>
      <c r="Q293" s="75"/>
      <c r="R293" t="b">
        <v>1</v>
      </c>
      <c r="S293" t="b">
        <v>1</v>
      </c>
      <c r="T293" t="b">
        <v>1</v>
      </c>
      <c r="U293" t="b">
        <v>1</v>
      </c>
      <c r="V293" t="b">
        <v>1</v>
      </c>
      <c r="W293" t="b">
        <v>1</v>
      </c>
      <c r="X293" t="b">
        <v>1</v>
      </c>
      <c r="Y293" t="b">
        <v>1</v>
      </c>
      <c r="Z293" t="b">
        <v>1</v>
      </c>
      <c r="AA293" t="b">
        <v>1</v>
      </c>
      <c r="AB293" t="b">
        <v>1</v>
      </c>
      <c r="AC293" t="b">
        <v>1</v>
      </c>
      <c r="AD293" t="b">
        <v>1</v>
      </c>
      <c r="AE293" t="b">
        <v>1</v>
      </c>
    </row>
    <row r="294" spans="2:31" x14ac:dyDescent="0.25">
      <c r="B294" s="13" t="s">
        <v>38</v>
      </c>
      <c r="C294" s="31">
        <v>35730</v>
      </c>
      <c r="D294" s="32">
        <v>18579.600000000002</v>
      </c>
      <c r="E294" s="31">
        <v>30770</v>
      </c>
      <c r="F294" s="32">
        <v>16000.400000000001</v>
      </c>
      <c r="G294" s="31">
        <v>22081</v>
      </c>
      <c r="H294" s="32">
        <v>11482.12</v>
      </c>
      <c r="I294" s="31">
        <v>15377</v>
      </c>
      <c r="J294" s="32">
        <v>7996.04</v>
      </c>
      <c r="K294" s="31">
        <v>12053</v>
      </c>
      <c r="L294" s="32">
        <v>6267.56</v>
      </c>
      <c r="M294" s="31">
        <v>10933</v>
      </c>
      <c r="N294" s="32">
        <v>5685.16</v>
      </c>
      <c r="O294" s="31">
        <v>8793</v>
      </c>
      <c r="P294" s="32">
        <v>4572.3600000000006</v>
      </c>
      <c r="Q294" s="75"/>
      <c r="R294" t="b">
        <v>1</v>
      </c>
      <c r="S294" t="b">
        <v>1</v>
      </c>
      <c r="T294" t="b">
        <v>1</v>
      </c>
      <c r="U294" t="b">
        <v>1</v>
      </c>
      <c r="V294" t="b">
        <v>1</v>
      </c>
      <c r="W294" t="b">
        <v>1</v>
      </c>
      <c r="X294" t="b">
        <v>1</v>
      </c>
      <c r="Y294" t="b">
        <v>1</v>
      </c>
      <c r="Z294" t="b">
        <v>1</v>
      </c>
      <c r="AA294" t="b">
        <v>1</v>
      </c>
      <c r="AB294" t="b">
        <v>1</v>
      </c>
      <c r="AC294" t="b">
        <v>1</v>
      </c>
      <c r="AD294" t="b">
        <v>1</v>
      </c>
      <c r="AE294" t="b">
        <v>1</v>
      </c>
    </row>
    <row r="295" spans="2:31" x14ac:dyDescent="0.25">
      <c r="B295" s="13" t="s">
        <v>39</v>
      </c>
      <c r="C295" s="31">
        <v>36440</v>
      </c>
      <c r="D295" s="32">
        <v>18948.8</v>
      </c>
      <c r="E295" s="31">
        <v>31383</v>
      </c>
      <c r="F295" s="32">
        <v>16319.16</v>
      </c>
      <c r="G295" s="31">
        <v>22526</v>
      </c>
      <c r="H295" s="32">
        <v>11713.52</v>
      </c>
      <c r="I295" s="31">
        <v>15701</v>
      </c>
      <c r="J295" s="32">
        <v>8164.52</v>
      </c>
      <c r="K295" s="31">
        <v>12300</v>
      </c>
      <c r="L295" s="32">
        <v>6396</v>
      </c>
      <c r="M295" s="31">
        <v>11145</v>
      </c>
      <c r="N295" s="32">
        <v>5795.4000000000005</v>
      </c>
      <c r="O295" s="31">
        <v>8964</v>
      </c>
      <c r="P295" s="32">
        <v>4661.28</v>
      </c>
      <c r="Q295" s="75"/>
      <c r="R295" t="b">
        <v>1</v>
      </c>
      <c r="S295" t="b">
        <v>1</v>
      </c>
      <c r="T295" t="b">
        <v>1</v>
      </c>
      <c r="U295" t="b">
        <v>1</v>
      </c>
      <c r="V295" t="b">
        <v>1</v>
      </c>
      <c r="W295" t="b">
        <v>1</v>
      </c>
      <c r="X295" t="b">
        <v>1</v>
      </c>
      <c r="Y295" t="b">
        <v>1</v>
      </c>
      <c r="Z295" t="b">
        <v>1</v>
      </c>
      <c r="AA295" t="b">
        <v>1</v>
      </c>
      <c r="AB295" t="b">
        <v>1</v>
      </c>
      <c r="AC295" t="b">
        <v>1</v>
      </c>
      <c r="AD295" t="b">
        <v>1</v>
      </c>
      <c r="AE295" t="b">
        <v>1</v>
      </c>
    </row>
    <row r="296" spans="2:31" x14ac:dyDescent="0.25">
      <c r="B296" s="13" t="s">
        <v>40</v>
      </c>
      <c r="C296" s="31">
        <v>37152</v>
      </c>
      <c r="D296" s="32">
        <v>19319.04</v>
      </c>
      <c r="E296" s="31">
        <v>31996</v>
      </c>
      <c r="F296" s="32">
        <v>16637.920000000002</v>
      </c>
      <c r="G296" s="31">
        <v>22964</v>
      </c>
      <c r="H296" s="32">
        <v>11941.28</v>
      </c>
      <c r="I296" s="31">
        <v>16007</v>
      </c>
      <c r="J296" s="32">
        <v>8323.64</v>
      </c>
      <c r="K296" s="31">
        <v>12541</v>
      </c>
      <c r="L296" s="32">
        <v>6521.3200000000006</v>
      </c>
      <c r="M296" s="31">
        <v>11363</v>
      </c>
      <c r="N296" s="32">
        <v>5908.76</v>
      </c>
      <c r="O296" s="31">
        <v>9136</v>
      </c>
      <c r="P296" s="32">
        <v>4750.72</v>
      </c>
      <c r="Q296" s="75"/>
      <c r="R296" t="b">
        <v>1</v>
      </c>
      <c r="S296" t="b">
        <v>1</v>
      </c>
      <c r="T296" t="b">
        <v>1</v>
      </c>
      <c r="U296" t="b">
        <v>1</v>
      </c>
      <c r="V296" t="b">
        <v>1</v>
      </c>
      <c r="W296" t="b">
        <v>1</v>
      </c>
      <c r="X296" t="b">
        <v>1</v>
      </c>
      <c r="Y296" t="b">
        <v>1</v>
      </c>
      <c r="Z296" t="b">
        <v>1</v>
      </c>
      <c r="AA296" t="b">
        <v>1</v>
      </c>
      <c r="AB296" t="b">
        <v>1</v>
      </c>
      <c r="AC296" t="b">
        <v>1</v>
      </c>
      <c r="AD296" t="b">
        <v>1</v>
      </c>
      <c r="AE296" t="b">
        <v>1</v>
      </c>
    </row>
    <row r="297" spans="2:31" x14ac:dyDescent="0.25">
      <c r="B297" s="13" t="s">
        <v>41</v>
      </c>
      <c r="C297" s="31">
        <v>52675</v>
      </c>
      <c r="D297" s="32">
        <v>27391</v>
      </c>
      <c r="E297" s="31">
        <v>51405</v>
      </c>
      <c r="F297" s="32">
        <v>26730.600000000002</v>
      </c>
      <c r="G297" s="31">
        <v>45086</v>
      </c>
      <c r="H297" s="32">
        <v>23444.720000000001</v>
      </c>
      <c r="I297" s="31">
        <v>31347</v>
      </c>
      <c r="J297" s="32">
        <v>16300.44</v>
      </c>
      <c r="K297" s="31">
        <v>24597</v>
      </c>
      <c r="L297" s="32">
        <v>12790.44</v>
      </c>
      <c r="M297" s="31">
        <v>23600</v>
      </c>
      <c r="N297" s="32">
        <v>12272</v>
      </c>
      <c r="O297" s="31">
        <v>20048</v>
      </c>
      <c r="P297" s="32">
        <v>10424.960000000001</v>
      </c>
      <c r="Q297" s="75"/>
      <c r="R297" t="b">
        <v>1</v>
      </c>
      <c r="S297" t="b">
        <v>1</v>
      </c>
      <c r="T297" t="b">
        <v>1</v>
      </c>
      <c r="U297" t="b">
        <v>1</v>
      </c>
      <c r="V297" t="b">
        <v>1</v>
      </c>
      <c r="W297" t="b">
        <v>1</v>
      </c>
      <c r="X297" t="b">
        <v>1</v>
      </c>
      <c r="Y297" t="b">
        <v>1</v>
      </c>
      <c r="Z297" t="b">
        <v>1</v>
      </c>
      <c r="AA297" t="b">
        <v>1</v>
      </c>
      <c r="AB297" t="b">
        <v>1</v>
      </c>
      <c r="AC297" t="b">
        <v>1</v>
      </c>
      <c r="AD297" t="b">
        <v>1</v>
      </c>
      <c r="AE297" t="b">
        <v>1</v>
      </c>
    </row>
    <row r="298" spans="2:31" x14ac:dyDescent="0.25">
      <c r="B298" s="13" t="s">
        <v>42</v>
      </c>
      <c r="C298" s="31">
        <v>54032</v>
      </c>
      <c r="D298" s="32">
        <v>28096.639999999999</v>
      </c>
      <c r="E298" s="31">
        <v>52726</v>
      </c>
      <c r="F298" s="32">
        <v>27417.52</v>
      </c>
      <c r="G298" s="31">
        <v>46250</v>
      </c>
      <c r="H298" s="32">
        <v>24050</v>
      </c>
      <c r="I298" s="31">
        <v>32153</v>
      </c>
      <c r="J298" s="32">
        <v>16719.560000000001</v>
      </c>
      <c r="K298" s="31">
        <v>25225</v>
      </c>
      <c r="L298" s="32">
        <v>13117</v>
      </c>
      <c r="M298" s="31">
        <v>24205</v>
      </c>
      <c r="N298" s="32">
        <v>12586.6</v>
      </c>
      <c r="O298" s="31">
        <v>20569</v>
      </c>
      <c r="P298" s="32">
        <v>10695.880000000001</v>
      </c>
      <c r="Q298" s="75"/>
      <c r="R298" t="b">
        <v>1</v>
      </c>
      <c r="S298" t="b">
        <v>1</v>
      </c>
      <c r="T298" t="b">
        <v>1</v>
      </c>
      <c r="U298" t="b">
        <v>1</v>
      </c>
      <c r="V298" t="b">
        <v>1</v>
      </c>
      <c r="W298" t="b">
        <v>1</v>
      </c>
      <c r="X298" t="b">
        <v>1</v>
      </c>
      <c r="Y298" t="b">
        <v>1</v>
      </c>
      <c r="Z298" t="b">
        <v>1</v>
      </c>
      <c r="AA298" t="b">
        <v>1</v>
      </c>
      <c r="AB298" t="b">
        <v>1</v>
      </c>
      <c r="AC298" t="b">
        <v>1</v>
      </c>
      <c r="AD298" t="b">
        <v>1</v>
      </c>
      <c r="AE298" t="b">
        <v>1</v>
      </c>
    </row>
    <row r="299" spans="2:31" x14ac:dyDescent="0.25">
      <c r="B299" s="13" t="s">
        <v>43</v>
      </c>
      <c r="C299" s="31">
        <v>55411</v>
      </c>
      <c r="D299" s="32">
        <v>28813.72</v>
      </c>
      <c r="E299" s="31">
        <v>54071</v>
      </c>
      <c r="F299" s="32">
        <v>28116.920000000002</v>
      </c>
      <c r="G299" s="31">
        <v>47437</v>
      </c>
      <c r="H299" s="32">
        <v>24667.24</v>
      </c>
      <c r="I299" s="31">
        <v>32986</v>
      </c>
      <c r="J299" s="32">
        <v>17152.72</v>
      </c>
      <c r="K299" s="31">
        <v>25872</v>
      </c>
      <c r="L299" s="32">
        <v>13453.44</v>
      </c>
      <c r="M299" s="31">
        <v>24831</v>
      </c>
      <c r="N299" s="32">
        <v>12912.12</v>
      </c>
      <c r="O299" s="31">
        <v>21080</v>
      </c>
      <c r="P299" s="32">
        <v>10961.6</v>
      </c>
      <c r="Q299" s="75"/>
      <c r="R299" t="b">
        <v>1</v>
      </c>
      <c r="S299" t="b">
        <v>1</v>
      </c>
      <c r="T299" t="b">
        <v>1</v>
      </c>
      <c r="U299" t="b">
        <v>1</v>
      </c>
      <c r="V299" t="b">
        <v>1</v>
      </c>
      <c r="W299" t="b">
        <v>1</v>
      </c>
      <c r="X299" t="b">
        <v>1</v>
      </c>
      <c r="Y299" t="b">
        <v>1</v>
      </c>
      <c r="Z299" t="b">
        <v>1</v>
      </c>
      <c r="AA299" t="b">
        <v>1</v>
      </c>
      <c r="AB299" t="b">
        <v>1</v>
      </c>
      <c r="AC299" t="b">
        <v>1</v>
      </c>
      <c r="AD299" t="b">
        <v>1</v>
      </c>
      <c r="AE299" t="b">
        <v>1</v>
      </c>
    </row>
    <row r="300" spans="2:31" x14ac:dyDescent="0.25">
      <c r="B300" s="13" t="s">
        <v>44</v>
      </c>
      <c r="C300" s="31">
        <v>56512</v>
      </c>
      <c r="D300" s="32">
        <v>29386.240000000002</v>
      </c>
      <c r="E300" s="31">
        <v>55151</v>
      </c>
      <c r="F300" s="32">
        <v>28678.52</v>
      </c>
      <c r="G300" s="31">
        <v>48380</v>
      </c>
      <c r="H300" s="32">
        <v>25157.600000000002</v>
      </c>
      <c r="I300" s="31">
        <v>33635</v>
      </c>
      <c r="J300" s="32">
        <v>17490.2</v>
      </c>
      <c r="K300" s="31">
        <v>26397</v>
      </c>
      <c r="L300" s="32">
        <v>13726.44</v>
      </c>
      <c r="M300" s="31">
        <v>25326</v>
      </c>
      <c r="N300" s="32">
        <v>13169.52</v>
      </c>
      <c r="O300" s="31">
        <v>21511</v>
      </c>
      <c r="P300" s="32">
        <v>11185.720000000001</v>
      </c>
      <c r="Q300" s="75"/>
      <c r="R300" t="b">
        <v>1</v>
      </c>
      <c r="S300" t="b">
        <v>1</v>
      </c>
      <c r="T300" t="b">
        <v>1</v>
      </c>
      <c r="U300" t="b">
        <v>1</v>
      </c>
      <c r="V300" t="b">
        <v>1</v>
      </c>
      <c r="W300" t="b">
        <v>1</v>
      </c>
      <c r="X300" t="b">
        <v>1</v>
      </c>
      <c r="Y300" t="b">
        <v>1</v>
      </c>
      <c r="Z300" t="b">
        <v>1</v>
      </c>
      <c r="AA300" t="b">
        <v>1</v>
      </c>
      <c r="AB300" t="b">
        <v>1</v>
      </c>
      <c r="AC300" t="b">
        <v>1</v>
      </c>
      <c r="AD300" t="b">
        <v>1</v>
      </c>
      <c r="AE300" t="b">
        <v>1</v>
      </c>
    </row>
    <row r="301" spans="2:31" x14ac:dyDescent="0.25">
      <c r="B301" s="13" t="s">
        <v>45</v>
      </c>
      <c r="C301" s="31">
        <v>57644</v>
      </c>
      <c r="D301" s="32">
        <v>29974.880000000001</v>
      </c>
      <c r="E301" s="31">
        <v>56240</v>
      </c>
      <c r="F301" s="32">
        <v>29244.799999999999</v>
      </c>
      <c r="G301" s="31">
        <v>49339</v>
      </c>
      <c r="H301" s="32">
        <v>25656.280000000002</v>
      </c>
      <c r="I301" s="31">
        <v>34304</v>
      </c>
      <c r="J301" s="32">
        <v>17838.080000000002</v>
      </c>
      <c r="K301" s="31">
        <v>26913</v>
      </c>
      <c r="L301" s="32">
        <v>13994.76</v>
      </c>
      <c r="M301" s="31">
        <v>25823</v>
      </c>
      <c r="N301" s="32">
        <v>13427.960000000001</v>
      </c>
      <c r="O301" s="31">
        <v>21939</v>
      </c>
      <c r="P301" s="32">
        <v>11408.28</v>
      </c>
      <c r="Q301" s="75"/>
      <c r="R301" t="b">
        <v>1</v>
      </c>
      <c r="S301" t="b">
        <v>1</v>
      </c>
      <c r="T301" t="b">
        <v>1</v>
      </c>
      <c r="U301" t="b">
        <v>1</v>
      </c>
      <c r="V301" t="b">
        <v>1</v>
      </c>
      <c r="W301" t="b">
        <v>1</v>
      </c>
      <c r="X301" t="b">
        <v>1</v>
      </c>
      <c r="Y301" t="b">
        <v>1</v>
      </c>
      <c r="Z301" t="b">
        <v>1</v>
      </c>
      <c r="AA301" t="b">
        <v>1</v>
      </c>
      <c r="AB301" t="b">
        <v>1</v>
      </c>
      <c r="AC301" t="b">
        <v>1</v>
      </c>
      <c r="AD301" t="b">
        <v>1</v>
      </c>
      <c r="AE301" t="b">
        <v>1</v>
      </c>
    </row>
    <row r="302" spans="2:31" x14ac:dyDescent="0.25">
      <c r="B302" s="13" t="s">
        <v>78</v>
      </c>
      <c r="C302" s="31">
        <v>63931</v>
      </c>
      <c r="D302" s="32">
        <v>33244.120000000003</v>
      </c>
      <c r="E302" s="31">
        <v>62147</v>
      </c>
      <c r="F302" s="32">
        <v>32316.440000000002</v>
      </c>
      <c r="G302" s="31">
        <v>56889</v>
      </c>
      <c r="H302" s="32">
        <v>29582.280000000002</v>
      </c>
      <c r="I302" s="31">
        <v>39130</v>
      </c>
      <c r="J302" s="32">
        <v>20347.600000000002</v>
      </c>
      <c r="K302" s="31">
        <v>29358</v>
      </c>
      <c r="L302" s="32">
        <v>15266.16</v>
      </c>
      <c r="M302" s="31">
        <v>28315</v>
      </c>
      <c r="N302" s="32">
        <v>14723.800000000001</v>
      </c>
      <c r="O302" s="31">
        <v>24273</v>
      </c>
      <c r="P302" s="32">
        <v>12621.960000000001</v>
      </c>
      <c r="Q302" s="75"/>
      <c r="R302" t="b">
        <v>1</v>
      </c>
      <c r="S302" t="b">
        <v>1</v>
      </c>
      <c r="T302" t="b">
        <v>1</v>
      </c>
      <c r="U302" t="b">
        <v>1</v>
      </c>
      <c r="V302" t="b">
        <v>1</v>
      </c>
      <c r="W302" t="b">
        <v>1</v>
      </c>
      <c r="X302" t="b">
        <v>1</v>
      </c>
      <c r="Y302" t="b">
        <v>1</v>
      </c>
      <c r="Z302" t="b">
        <v>1</v>
      </c>
      <c r="AA302" t="b">
        <v>1</v>
      </c>
      <c r="AB302" t="b">
        <v>1</v>
      </c>
      <c r="AC302" t="b">
        <v>1</v>
      </c>
      <c r="AD302" t="b">
        <v>1</v>
      </c>
      <c r="AE302" t="b">
        <v>1</v>
      </c>
    </row>
    <row r="303" spans="2:31" x14ac:dyDescent="0.25">
      <c r="B303" s="18"/>
    </row>
    <row r="306" spans="1:31" ht="18.75" x14ac:dyDescent="0.25">
      <c r="B306" s="5" t="s">
        <v>107</v>
      </c>
    </row>
    <row r="308" spans="1:31" ht="16.350000000000001" customHeight="1" x14ac:dyDescent="0.25">
      <c r="A308" s="3"/>
      <c r="B308" s="7" t="s">
        <v>3</v>
      </c>
      <c r="C308" s="68" t="s">
        <v>70</v>
      </c>
      <c r="D308" s="69"/>
      <c r="E308" s="68" t="s">
        <v>71</v>
      </c>
      <c r="F308" s="69"/>
      <c r="G308" s="68" t="s">
        <v>12</v>
      </c>
      <c r="H308" s="69"/>
      <c r="I308" s="68" t="s">
        <v>13</v>
      </c>
      <c r="J308" s="69"/>
      <c r="K308" s="68" t="s">
        <v>14</v>
      </c>
      <c r="L308" s="69"/>
      <c r="M308" s="68" t="s">
        <v>15</v>
      </c>
      <c r="N308" s="69"/>
      <c r="O308" s="68" t="s">
        <v>16</v>
      </c>
      <c r="P308" s="69"/>
      <c r="Q308" s="75" t="str">
        <f>Q283</f>
        <v>BUPA COMPLETE CARE PREMIUM BOOKLET, EFFECTIVE JANUARY 1, 2022</v>
      </c>
      <c r="R308" s="3"/>
      <c r="S308" s="3"/>
      <c r="T308" s="3"/>
      <c r="U308" s="3"/>
      <c r="V308" s="3"/>
      <c r="W308" s="3"/>
    </row>
    <row r="309" spans="1:31" x14ac:dyDescent="0.25">
      <c r="B309" s="9" t="s">
        <v>19</v>
      </c>
      <c r="C309" s="10" t="s">
        <v>20</v>
      </c>
      <c r="D309" s="10" t="s">
        <v>21</v>
      </c>
      <c r="E309" s="10" t="s">
        <v>20</v>
      </c>
      <c r="F309" s="10" t="s">
        <v>21</v>
      </c>
      <c r="G309" s="10" t="s">
        <v>20</v>
      </c>
      <c r="H309" s="10" t="s">
        <v>21</v>
      </c>
      <c r="I309" s="10" t="s">
        <v>20</v>
      </c>
      <c r="J309" s="10" t="s">
        <v>21</v>
      </c>
      <c r="K309" s="10" t="s">
        <v>20</v>
      </c>
      <c r="L309" s="10" t="s">
        <v>21</v>
      </c>
      <c r="M309" s="10" t="s">
        <v>20</v>
      </c>
      <c r="N309" s="11" t="s">
        <v>21</v>
      </c>
      <c r="O309" s="10" t="s">
        <v>20</v>
      </c>
      <c r="P309" s="11" t="s">
        <v>21</v>
      </c>
      <c r="Q309" s="75"/>
    </row>
    <row r="310" spans="1:31" x14ac:dyDescent="0.25">
      <c r="A310" s="3"/>
      <c r="B310" s="9" t="s">
        <v>22</v>
      </c>
      <c r="C310" s="12" t="s">
        <v>23</v>
      </c>
      <c r="D310" s="12" t="s">
        <v>24</v>
      </c>
      <c r="E310" s="12" t="s">
        <v>23</v>
      </c>
      <c r="F310" s="12" t="s">
        <v>24</v>
      </c>
      <c r="G310" s="12" t="s">
        <v>23</v>
      </c>
      <c r="H310" s="12" t="s">
        <v>24</v>
      </c>
      <c r="I310" s="12" t="s">
        <v>23</v>
      </c>
      <c r="J310" s="12" t="s">
        <v>24</v>
      </c>
      <c r="K310" s="12" t="s">
        <v>23</v>
      </c>
      <c r="L310" s="12" t="s">
        <v>24</v>
      </c>
      <c r="M310" s="12" t="s">
        <v>23</v>
      </c>
      <c r="N310" s="12" t="s">
        <v>24</v>
      </c>
      <c r="O310" s="12" t="s">
        <v>23</v>
      </c>
      <c r="P310" s="12" t="s">
        <v>24</v>
      </c>
      <c r="Q310" s="75"/>
      <c r="R310" s="3"/>
      <c r="S310" s="3"/>
      <c r="T310" s="3"/>
      <c r="U310" s="3"/>
      <c r="V310" s="3"/>
      <c r="W310" s="3"/>
    </row>
    <row r="311" spans="1:31" x14ac:dyDescent="0.25">
      <c r="B311" s="19" t="s">
        <v>72</v>
      </c>
      <c r="C311" s="33">
        <v>10938</v>
      </c>
      <c r="D311" s="34">
        <v>5687.76</v>
      </c>
      <c r="E311" s="33">
        <v>7928</v>
      </c>
      <c r="F311" s="34">
        <v>4122.5600000000004</v>
      </c>
      <c r="G311" s="33">
        <v>6200</v>
      </c>
      <c r="H311" s="34">
        <v>3224</v>
      </c>
      <c r="I311" s="33">
        <v>3880</v>
      </c>
      <c r="J311" s="34">
        <v>2017.6000000000001</v>
      </c>
      <c r="K311" s="33">
        <v>2494</v>
      </c>
      <c r="L311" s="34">
        <v>1296.8800000000001</v>
      </c>
      <c r="M311" s="33">
        <v>1563</v>
      </c>
      <c r="N311" s="34">
        <v>812.76</v>
      </c>
      <c r="O311" s="33">
        <v>1195</v>
      </c>
      <c r="P311" s="34">
        <v>621.4</v>
      </c>
      <c r="Q311" s="75"/>
      <c r="R311" t="b">
        <v>1</v>
      </c>
      <c r="S311" t="b">
        <v>1</v>
      </c>
      <c r="T311" t="b">
        <v>1</v>
      </c>
      <c r="U311" t="b">
        <v>1</v>
      </c>
      <c r="V311" t="b">
        <v>1</v>
      </c>
      <c r="W311" t="b">
        <v>1</v>
      </c>
      <c r="X311" t="b">
        <v>1</v>
      </c>
      <c r="Y311" t="b">
        <v>1</v>
      </c>
      <c r="Z311" t="b">
        <v>1</v>
      </c>
      <c r="AA311" t="b">
        <v>1</v>
      </c>
      <c r="AB311" t="b">
        <v>1</v>
      </c>
      <c r="AC311" t="b">
        <v>1</v>
      </c>
      <c r="AD311" t="b">
        <v>1</v>
      </c>
      <c r="AE311" t="b">
        <v>1</v>
      </c>
    </row>
    <row r="312" spans="1:31" x14ac:dyDescent="0.25">
      <c r="B312" s="13" t="s">
        <v>73</v>
      </c>
      <c r="C312" s="31">
        <v>10938</v>
      </c>
      <c r="D312" s="32">
        <v>5687.76</v>
      </c>
      <c r="E312" s="31">
        <v>7928</v>
      </c>
      <c r="F312" s="32">
        <v>4122.5600000000004</v>
      </c>
      <c r="G312" s="31">
        <v>6200</v>
      </c>
      <c r="H312" s="32">
        <v>3224</v>
      </c>
      <c r="I312" s="31">
        <v>3880</v>
      </c>
      <c r="J312" s="32">
        <v>2017.6000000000001</v>
      </c>
      <c r="K312" s="31">
        <v>2494</v>
      </c>
      <c r="L312" s="32">
        <v>1296.8800000000001</v>
      </c>
      <c r="M312" s="31">
        <v>1563</v>
      </c>
      <c r="N312" s="32">
        <v>812.76</v>
      </c>
      <c r="O312" s="31">
        <v>1195</v>
      </c>
      <c r="P312" s="32">
        <v>621.4</v>
      </c>
      <c r="Q312" s="75"/>
      <c r="R312" t="b">
        <v>1</v>
      </c>
      <c r="S312" t="b">
        <v>1</v>
      </c>
      <c r="T312" t="b">
        <v>1</v>
      </c>
      <c r="U312" t="b">
        <v>1</v>
      </c>
      <c r="V312" t="b">
        <v>1</v>
      </c>
      <c r="W312" t="b">
        <v>1</v>
      </c>
      <c r="X312" t="b">
        <v>1</v>
      </c>
      <c r="Y312" t="b">
        <v>1</v>
      </c>
      <c r="Z312" t="b">
        <v>1</v>
      </c>
      <c r="AA312" t="b">
        <v>1</v>
      </c>
      <c r="AB312" t="b">
        <v>1</v>
      </c>
      <c r="AC312" t="b">
        <v>1</v>
      </c>
      <c r="AD312" t="b">
        <v>1</v>
      </c>
      <c r="AE312" t="b">
        <v>1</v>
      </c>
    </row>
    <row r="313" spans="1:31" x14ac:dyDescent="0.25">
      <c r="B313" s="13" t="s">
        <v>74</v>
      </c>
      <c r="C313" s="31">
        <v>25650</v>
      </c>
      <c r="D313" s="32">
        <v>13338</v>
      </c>
      <c r="E313" s="31">
        <v>22103</v>
      </c>
      <c r="F313" s="32">
        <v>11493.56</v>
      </c>
      <c r="G313" s="31">
        <v>16723</v>
      </c>
      <c r="H313" s="32">
        <v>8695.9600000000009</v>
      </c>
      <c r="I313" s="31">
        <v>10453</v>
      </c>
      <c r="J313" s="32">
        <v>5435.56</v>
      </c>
      <c r="K313" s="31">
        <v>7171</v>
      </c>
      <c r="L313" s="32">
        <v>3728.92</v>
      </c>
      <c r="M313" s="31">
        <v>5115</v>
      </c>
      <c r="N313" s="32">
        <v>2659.8</v>
      </c>
      <c r="O313" s="31">
        <v>3917</v>
      </c>
      <c r="P313" s="32">
        <v>2036.8400000000001</v>
      </c>
      <c r="Q313" s="75"/>
      <c r="R313" t="b">
        <v>1</v>
      </c>
      <c r="S313" t="b">
        <v>1</v>
      </c>
      <c r="T313" t="b">
        <v>1</v>
      </c>
      <c r="U313" t="b">
        <v>1</v>
      </c>
      <c r="V313" t="b">
        <v>1</v>
      </c>
      <c r="W313" t="b">
        <v>1</v>
      </c>
      <c r="X313" t="b">
        <v>1</v>
      </c>
      <c r="Y313" t="b">
        <v>1</v>
      </c>
      <c r="Z313" t="b">
        <v>1</v>
      </c>
      <c r="AA313" t="b">
        <v>1</v>
      </c>
      <c r="AB313" t="b">
        <v>1</v>
      </c>
      <c r="AC313" t="b">
        <v>1</v>
      </c>
      <c r="AD313" t="b">
        <v>1</v>
      </c>
      <c r="AE313" t="b">
        <v>1</v>
      </c>
    </row>
    <row r="314" spans="1:31" x14ac:dyDescent="0.25">
      <c r="B314" s="13" t="s">
        <v>75</v>
      </c>
      <c r="C314" s="31">
        <v>28429</v>
      </c>
      <c r="D314" s="32">
        <v>14783.08</v>
      </c>
      <c r="E314" s="31">
        <v>25122</v>
      </c>
      <c r="F314" s="32">
        <v>13063.44</v>
      </c>
      <c r="G314" s="31">
        <v>18528</v>
      </c>
      <c r="H314" s="32">
        <v>9634.56</v>
      </c>
      <c r="I314" s="31">
        <v>12498</v>
      </c>
      <c r="J314" s="32">
        <v>6498.96</v>
      </c>
      <c r="K314" s="31">
        <v>9001</v>
      </c>
      <c r="L314" s="32">
        <v>4680.5200000000004</v>
      </c>
      <c r="M314" s="31">
        <v>6905</v>
      </c>
      <c r="N314" s="32">
        <v>3590.6</v>
      </c>
      <c r="O314" s="31">
        <v>5284</v>
      </c>
      <c r="P314" s="32">
        <v>2747.6800000000003</v>
      </c>
      <c r="Q314" s="75"/>
      <c r="R314" t="b">
        <v>1</v>
      </c>
      <c r="S314" t="b">
        <v>1</v>
      </c>
      <c r="T314" t="b">
        <v>1</v>
      </c>
      <c r="U314" t="b">
        <v>1</v>
      </c>
      <c r="V314" t="b">
        <v>1</v>
      </c>
      <c r="W314" t="b">
        <v>1</v>
      </c>
      <c r="X314" t="b">
        <v>1</v>
      </c>
      <c r="Y314" t="b">
        <v>1</v>
      </c>
      <c r="Z314" t="b">
        <v>1</v>
      </c>
      <c r="AA314" t="b">
        <v>1</v>
      </c>
      <c r="AB314" t="b">
        <v>1</v>
      </c>
      <c r="AC314" t="b">
        <v>1</v>
      </c>
      <c r="AD314" t="b">
        <v>1</v>
      </c>
      <c r="AE314" t="b">
        <v>1</v>
      </c>
    </row>
    <row r="315" spans="1:31" x14ac:dyDescent="0.25">
      <c r="B315" s="13" t="s">
        <v>76</v>
      </c>
      <c r="C315" s="31">
        <v>32233</v>
      </c>
      <c r="D315" s="32">
        <v>16761.16</v>
      </c>
      <c r="E315" s="31">
        <v>28510</v>
      </c>
      <c r="F315" s="32">
        <v>14825.2</v>
      </c>
      <c r="G315" s="31">
        <v>20654</v>
      </c>
      <c r="H315" s="32">
        <v>10740.08</v>
      </c>
      <c r="I315" s="31">
        <v>14041</v>
      </c>
      <c r="J315" s="32">
        <v>7301.3200000000006</v>
      </c>
      <c r="K315" s="31">
        <v>10003</v>
      </c>
      <c r="L315" s="32">
        <v>5201.5600000000004</v>
      </c>
      <c r="M315" s="31">
        <v>7606</v>
      </c>
      <c r="N315" s="32">
        <v>3955.1200000000003</v>
      </c>
      <c r="O315" s="31">
        <v>5826</v>
      </c>
      <c r="P315" s="32">
        <v>3029.52</v>
      </c>
      <c r="Q315" s="75"/>
      <c r="R315" t="b">
        <v>1</v>
      </c>
      <c r="S315" t="b">
        <v>1</v>
      </c>
      <c r="T315" t="b">
        <v>1</v>
      </c>
      <c r="U315" t="b">
        <v>1</v>
      </c>
      <c r="V315" t="b">
        <v>1</v>
      </c>
      <c r="W315" t="b">
        <v>1</v>
      </c>
      <c r="X315" t="b">
        <v>1</v>
      </c>
      <c r="Y315" t="b">
        <v>1</v>
      </c>
      <c r="Z315" t="b">
        <v>1</v>
      </c>
      <c r="AA315" t="b">
        <v>1</v>
      </c>
      <c r="AB315" t="b">
        <v>1</v>
      </c>
      <c r="AC315" t="b">
        <v>1</v>
      </c>
      <c r="AD315" t="b">
        <v>1</v>
      </c>
      <c r="AE315" t="b">
        <v>1</v>
      </c>
    </row>
    <row r="316" spans="1:31" x14ac:dyDescent="0.25">
      <c r="B316" s="13" t="s">
        <v>77</v>
      </c>
      <c r="C316" s="31">
        <v>47123</v>
      </c>
      <c r="D316" s="32">
        <v>24503.96</v>
      </c>
      <c r="E316" s="31">
        <v>39588</v>
      </c>
      <c r="F316" s="32">
        <v>20585.760000000002</v>
      </c>
      <c r="G316" s="31">
        <v>29836</v>
      </c>
      <c r="H316" s="32">
        <v>15514.720000000001</v>
      </c>
      <c r="I316" s="31">
        <v>20450</v>
      </c>
      <c r="J316" s="32">
        <v>10634</v>
      </c>
      <c r="K316" s="31">
        <v>14506</v>
      </c>
      <c r="L316" s="32">
        <v>7543.12</v>
      </c>
      <c r="M316" s="31">
        <v>11967</v>
      </c>
      <c r="N316" s="32">
        <v>6222.84</v>
      </c>
      <c r="O316" s="31">
        <v>9168</v>
      </c>
      <c r="P316" s="32">
        <v>4767.3600000000006</v>
      </c>
      <c r="Q316" s="75"/>
      <c r="R316" t="b">
        <v>1</v>
      </c>
      <c r="S316" t="b">
        <v>1</v>
      </c>
      <c r="T316" t="b">
        <v>1</v>
      </c>
      <c r="U316" t="b">
        <v>1</v>
      </c>
      <c r="V316" t="b">
        <v>1</v>
      </c>
      <c r="W316" t="b">
        <v>1</v>
      </c>
      <c r="X316" t="b">
        <v>1</v>
      </c>
      <c r="Y316" t="b">
        <v>1</v>
      </c>
      <c r="Z316" t="b">
        <v>1</v>
      </c>
      <c r="AA316" t="b">
        <v>1</v>
      </c>
      <c r="AB316" t="b">
        <v>1</v>
      </c>
      <c r="AC316" t="b">
        <v>1</v>
      </c>
      <c r="AD316" t="b">
        <v>1</v>
      </c>
      <c r="AE316" t="b">
        <v>1</v>
      </c>
    </row>
    <row r="317" spans="1:31" x14ac:dyDescent="0.25">
      <c r="B317" s="13" t="s">
        <v>36</v>
      </c>
      <c r="C317" s="31">
        <v>59392</v>
      </c>
      <c r="D317" s="32">
        <v>30883.84</v>
      </c>
      <c r="E317" s="31">
        <v>52063</v>
      </c>
      <c r="F317" s="32">
        <v>27072.760000000002</v>
      </c>
      <c r="G317" s="31">
        <v>38549</v>
      </c>
      <c r="H317" s="32">
        <v>20045.48</v>
      </c>
      <c r="I317" s="31">
        <v>26354</v>
      </c>
      <c r="J317" s="32">
        <v>13704.08</v>
      </c>
      <c r="K317" s="31">
        <v>19579</v>
      </c>
      <c r="L317" s="32">
        <v>10181.08</v>
      </c>
      <c r="M317" s="31">
        <v>16890</v>
      </c>
      <c r="N317" s="32">
        <v>8782.8000000000011</v>
      </c>
      <c r="O317" s="31">
        <v>13582</v>
      </c>
      <c r="P317" s="32">
        <v>7062.64</v>
      </c>
      <c r="Q317" s="75"/>
      <c r="R317" t="b">
        <v>1</v>
      </c>
      <c r="S317" t="b">
        <v>1</v>
      </c>
      <c r="T317" t="b">
        <v>1</v>
      </c>
      <c r="U317" t="b">
        <v>1</v>
      </c>
      <c r="V317" t="b">
        <v>1</v>
      </c>
      <c r="W317" t="b">
        <v>1</v>
      </c>
      <c r="X317" t="b">
        <v>1</v>
      </c>
      <c r="Y317" t="b">
        <v>1</v>
      </c>
      <c r="Z317" t="b">
        <v>1</v>
      </c>
      <c r="AA317" t="b">
        <v>1</v>
      </c>
      <c r="AB317" t="b">
        <v>1</v>
      </c>
      <c r="AC317" t="b">
        <v>1</v>
      </c>
      <c r="AD317" t="b">
        <v>1</v>
      </c>
      <c r="AE317" t="b">
        <v>1</v>
      </c>
    </row>
    <row r="318" spans="1:31" x14ac:dyDescent="0.25">
      <c r="B318" s="13" t="s">
        <v>37</v>
      </c>
      <c r="C318" s="31">
        <v>60936</v>
      </c>
      <c r="D318" s="32">
        <v>31686.720000000001</v>
      </c>
      <c r="E318" s="31">
        <v>53413</v>
      </c>
      <c r="F318" s="32">
        <v>27774.760000000002</v>
      </c>
      <c r="G318" s="31">
        <v>39552</v>
      </c>
      <c r="H318" s="32">
        <v>20567.04</v>
      </c>
      <c r="I318" s="31">
        <v>27029</v>
      </c>
      <c r="J318" s="32">
        <v>14055.08</v>
      </c>
      <c r="K318" s="31">
        <v>20093</v>
      </c>
      <c r="L318" s="32">
        <v>10448.36</v>
      </c>
      <c r="M318" s="31">
        <v>17330</v>
      </c>
      <c r="N318" s="32">
        <v>9011.6</v>
      </c>
      <c r="O318" s="31">
        <v>13931</v>
      </c>
      <c r="P318" s="32">
        <v>7244.12</v>
      </c>
      <c r="Q318" s="75"/>
      <c r="R318" t="b">
        <v>1</v>
      </c>
      <c r="S318" t="b">
        <v>1</v>
      </c>
      <c r="T318" t="b">
        <v>1</v>
      </c>
      <c r="U318" t="b">
        <v>1</v>
      </c>
      <c r="V318" t="b">
        <v>1</v>
      </c>
      <c r="W318" t="b">
        <v>1</v>
      </c>
      <c r="X318" t="b">
        <v>1</v>
      </c>
      <c r="Y318" t="b">
        <v>1</v>
      </c>
      <c r="Z318" t="b">
        <v>1</v>
      </c>
      <c r="AA318" t="b">
        <v>1</v>
      </c>
      <c r="AB318" t="b">
        <v>1</v>
      </c>
      <c r="AC318" t="b">
        <v>1</v>
      </c>
      <c r="AD318" t="b">
        <v>1</v>
      </c>
      <c r="AE318" t="b">
        <v>1</v>
      </c>
    </row>
    <row r="319" spans="1:31" x14ac:dyDescent="0.25">
      <c r="B319" s="13" t="s">
        <v>38</v>
      </c>
      <c r="C319" s="31">
        <v>62476</v>
      </c>
      <c r="D319" s="32">
        <v>32487.52</v>
      </c>
      <c r="E319" s="31">
        <v>54777</v>
      </c>
      <c r="F319" s="32">
        <v>28484.04</v>
      </c>
      <c r="G319" s="31">
        <v>40544</v>
      </c>
      <c r="H319" s="32">
        <v>21082.880000000001</v>
      </c>
      <c r="I319" s="31">
        <v>27724</v>
      </c>
      <c r="J319" s="32">
        <v>14416.480000000001</v>
      </c>
      <c r="K319" s="31">
        <v>20599</v>
      </c>
      <c r="L319" s="32">
        <v>10711.48</v>
      </c>
      <c r="M319" s="31">
        <v>17766</v>
      </c>
      <c r="N319" s="32">
        <v>9238.32</v>
      </c>
      <c r="O319" s="31">
        <v>14283</v>
      </c>
      <c r="P319" s="32">
        <v>7427.16</v>
      </c>
      <c r="Q319" s="75"/>
      <c r="R319" t="b">
        <v>1</v>
      </c>
      <c r="S319" t="b">
        <v>1</v>
      </c>
      <c r="T319" t="b">
        <v>1</v>
      </c>
      <c r="U319" t="b">
        <v>1</v>
      </c>
      <c r="V319" t="b">
        <v>1</v>
      </c>
      <c r="W319" t="b">
        <v>1</v>
      </c>
      <c r="X319" t="b">
        <v>1</v>
      </c>
      <c r="Y319" t="b">
        <v>1</v>
      </c>
      <c r="Z319" t="b">
        <v>1</v>
      </c>
      <c r="AA319" t="b">
        <v>1</v>
      </c>
      <c r="AB319" t="b">
        <v>1</v>
      </c>
      <c r="AC319" t="b">
        <v>1</v>
      </c>
      <c r="AD319" t="b">
        <v>1</v>
      </c>
      <c r="AE319" t="b">
        <v>1</v>
      </c>
    </row>
    <row r="320" spans="1:31" x14ac:dyDescent="0.25">
      <c r="B320" s="13" t="s">
        <v>39</v>
      </c>
      <c r="C320" s="31">
        <v>63721</v>
      </c>
      <c r="D320" s="32">
        <v>33134.92</v>
      </c>
      <c r="E320" s="31">
        <v>55876</v>
      </c>
      <c r="F320" s="32">
        <v>29055.52</v>
      </c>
      <c r="G320" s="31">
        <v>41371</v>
      </c>
      <c r="H320" s="32">
        <v>21512.920000000002</v>
      </c>
      <c r="I320" s="31">
        <v>28282</v>
      </c>
      <c r="J320" s="32">
        <v>14706.640000000001</v>
      </c>
      <c r="K320" s="31">
        <v>21013</v>
      </c>
      <c r="L320" s="32">
        <v>10926.76</v>
      </c>
      <c r="M320" s="31">
        <v>18129</v>
      </c>
      <c r="N320" s="32">
        <v>9427.08</v>
      </c>
      <c r="O320" s="31">
        <v>14575</v>
      </c>
      <c r="P320" s="32">
        <v>7579</v>
      </c>
      <c r="Q320" s="75"/>
      <c r="R320" t="b">
        <v>1</v>
      </c>
      <c r="S320" t="b">
        <v>1</v>
      </c>
      <c r="T320" t="b">
        <v>1</v>
      </c>
      <c r="U320" t="b">
        <v>1</v>
      </c>
      <c r="V320" t="b">
        <v>1</v>
      </c>
      <c r="W320" t="b">
        <v>1</v>
      </c>
      <c r="X320" t="b">
        <v>1</v>
      </c>
      <c r="Y320" t="b">
        <v>1</v>
      </c>
      <c r="Z320" t="b">
        <v>1</v>
      </c>
      <c r="AA320" t="b">
        <v>1</v>
      </c>
      <c r="AB320" t="b">
        <v>1</v>
      </c>
      <c r="AC320" t="b">
        <v>1</v>
      </c>
      <c r="AD320" t="b">
        <v>1</v>
      </c>
      <c r="AE320" t="b">
        <v>1</v>
      </c>
    </row>
    <row r="321" spans="1:31" x14ac:dyDescent="0.25">
      <c r="B321" s="13" t="s">
        <v>40</v>
      </c>
      <c r="C321" s="31">
        <v>64998</v>
      </c>
      <c r="D321" s="32">
        <v>33798.959999999999</v>
      </c>
      <c r="E321" s="31">
        <v>56982</v>
      </c>
      <c r="F321" s="32">
        <v>29630.639999999999</v>
      </c>
      <c r="G321" s="31">
        <v>42185</v>
      </c>
      <c r="H321" s="32">
        <v>21936.2</v>
      </c>
      <c r="I321" s="31">
        <v>28841</v>
      </c>
      <c r="J321" s="32">
        <v>14997.32</v>
      </c>
      <c r="K321" s="31">
        <v>21438</v>
      </c>
      <c r="L321" s="32">
        <v>11147.76</v>
      </c>
      <c r="M321" s="31">
        <v>18490</v>
      </c>
      <c r="N321" s="32">
        <v>9614.8000000000011</v>
      </c>
      <c r="O321" s="31">
        <v>14863</v>
      </c>
      <c r="P321" s="32">
        <v>7728.76</v>
      </c>
      <c r="Q321" s="75"/>
      <c r="R321" t="b">
        <v>1</v>
      </c>
      <c r="S321" t="b">
        <v>1</v>
      </c>
      <c r="T321" t="b">
        <v>1</v>
      </c>
      <c r="U321" t="b">
        <v>1</v>
      </c>
      <c r="V321" t="b">
        <v>1</v>
      </c>
      <c r="W321" t="b">
        <v>1</v>
      </c>
      <c r="X321" t="b">
        <v>1</v>
      </c>
      <c r="Y321" t="b">
        <v>1</v>
      </c>
      <c r="Z321" t="b">
        <v>1</v>
      </c>
      <c r="AA321" t="b">
        <v>1</v>
      </c>
      <c r="AB321" t="b">
        <v>1</v>
      </c>
      <c r="AC321" t="b">
        <v>1</v>
      </c>
      <c r="AD321" t="b">
        <v>1</v>
      </c>
      <c r="AE321" t="b">
        <v>1</v>
      </c>
    </row>
    <row r="322" spans="1:31" x14ac:dyDescent="0.25">
      <c r="B322" s="13" t="s">
        <v>41</v>
      </c>
      <c r="C322" s="31">
        <v>94664</v>
      </c>
      <c r="D322" s="32">
        <v>49225.279999999999</v>
      </c>
      <c r="E322" s="31">
        <v>94046</v>
      </c>
      <c r="F322" s="32">
        <v>48903.92</v>
      </c>
      <c r="G322" s="31">
        <v>85102</v>
      </c>
      <c r="H322" s="32">
        <v>44253.04</v>
      </c>
      <c r="I322" s="31">
        <v>58055</v>
      </c>
      <c r="J322" s="32">
        <v>30188.600000000002</v>
      </c>
      <c r="K322" s="31">
        <v>41809</v>
      </c>
      <c r="L322" s="32">
        <v>21740.68</v>
      </c>
      <c r="M322" s="31">
        <v>38026</v>
      </c>
      <c r="N322" s="32">
        <v>19773.52</v>
      </c>
      <c r="O322" s="31">
        <v>32310</v>
      </c>
      <c r="P322" s="32">
        <v>16801.2</v>
      </c>
      <c r="Q322" s="75"/>
      <c r="R322" t="b">
        <v>1</v>
      </c>
      <c r="S322" t="b">
        <v>1</v>
      </c>
      <c r="T322" t="b">
        <v>1</v>
      </c>
      <c r="U322" t="b">
        <v>1</v>
      </c>
      <c r="V322" t="b">
        <v>1</v>
      </c>
      <c r="W322" t="b">
        <v>1</v>
      </c>
      <c r="X322" t="b">
        <v>1</v>
      </c>
      <c r="Y322" t="b">
        <v>1</v>
      </c>
      <c r="Z322" t="b">
        <v>1</v>
      </c>
      <c r="AA322" t="b">
        <v>1</v>
      </c>
      <c r="AB322" t="b">
        <v>1</v>
      </c>
      <c r="AC322" t="b">
        <v>1</v>
      </c>
      <c r="AD322" t="b">
        <v>1</v>
      </c>
      <c r="AE322" t="b">
        <v>1</v>
      </c>
    </row>
    <row r="323" spans="1:31" x14ac:dyDescent="0.25">
      <c r="B323" s="13" t="s">
        <v>42</v>
      </c>
      <c r="C323" s="31">
        <v>97117</v>
      </c>
      <c r="D323" s="32">
        <v>50500.840000000004</v>
      </c>
      <c r="E323" s="31">
        <v>96491</v>
      </c>
      <c r="F323" s="32">
        <v>50175.32</v>
      </c>
      <c r="G323" s="31">
        <v>87301</v>
      </c>
      <c r="H323" s="32">
        <v>45396.520000000004</v>
      </c>
      <c r="I323" s="31">
        <v>59543</v>
      </c>
      <c r="J323" s="32">
        <v>30962.36</v>
      </c>
      <c r="K323" s="31">
        <v>42894</v>
      </c>
      <c r="L323" s="32">
        <v>22304.880000000001</v>
      </c>
      <c r="M323" s="31">
        <v>39016</v>
      </c>
      <c r="N323" s="32">
        <v>20288.32</v>
      </c>
      <c r="O323" s="31">
        <v>33146</v>
      </c>
      <c r="P323" s="32">
        <v>17235.920000000002</v>
      </c>
      <c r="Q323" s="75"/>
      <c r="R323" t="b">
        <v>1</v>
      </c>
      <c r="S323" t="b">
        <v>1</v>
      </c>
      <c r="T323" t="b">
        <v>1</v>
      </c>
      <c r="U323" t="b">
        <v>1</v>
      </c>
      <c r="V323" t="b">
        <v>1</v>
      </c>
      <c r="W323" t="b">
        <v>1</v>
      </c>
      <c r="X323" t="b">
        <v>1</v>
      </c>
      <c r="Y323" t="b">
        <v>1</v>
      </c>
      <c r="Z323" t="b">
        <v>1</v>
      </c>
      <c r="AA323" t="b">
        <v>1</v>
      </c>
      <c r="AB323" t="b">
        <v>1</v>
      </c>
      <c r="AC323" t="b">
        <v>1</v>
      </c>
      <c r="AD323" t="b">
        <v>1</v>
      </c>
      <c r="AE323" t="b">
        <v>1</v>
      </c>
    </row>
    <row r="324" spans="1:31" x14ac:dyDescent="0.25">
      <c r="B324" s="13" t="s">
        <v>43</v>
      </c>
      <c r="C324" s="31">
        <v>99589</v>
      </c>
      <c r="D324" s="32">
        <v>51786.28</v>
      </c>
      <c r="E324" s="31">
        <v>98935</v>
      </c>
      <c r="F324" s="32">
        <v>51446.200000000004</v>
      </c>
      <c r="G324" s="31">
        <v>89525</v>
      </c>
      <c r="H324" s="32">
        <v>46553</v>
      </c>
      <c r="I324" s="31">
        <v>61062</v>
      </c>
      <c r="J324" s="32">
        <v>31752.240000000002</v>
      </c>
      <c r="K324" s="31">
        <v>43983</v>
      </c>
      <c r="L324" s="32">
        <v>22871.16</v>
      </c>
      <c r="M324" s="31">
        <v>40009</v>
      </c>
      <c r="N324" s="32">
        <v>20804.68</v>
      </c>
      <c r="O324" s="31">
        <v>33982</v>
      </c>
      <c r="P324" s="32">
        <v>17670.64</v>
      </c>
      <c r="Q324" s="75"/>
      <c r="R324" t="b">
        <v>1</v>
      </c>
      <c r="S324" t="b">
        <v>1</v>
      </c>
      <c r="T324" t="b">
        <v>1</v>
      </c>
      <c r="U324" t="b">
        <v>1</v>
      </c>
      <c r="V324" t="b">
        <v>1</v>
      </c>
      <c r="W324" t="b">
        <v>1</v>
      </c>
      <c r="X324" t="b">
        <v>1</v>
      </c>
      <c r="Y324" t="b">
        <v>1</v>
      </c>
      <c r="Z324" t="b">
        <v>1</v>
      </c>
      <c r="AA324" t="b">
        <v>1</v>
      </c>
      <c r="AB324" t="b">
        <v>1</v>
      </c>
      <c r="AC324" t="b">
        <v>1</v>
      </c>
      <c r="AD324" t="b">
        <v>1</v>
      </c>
      <c r="AE324" t="b">
        <v>1</v>
      </c>
    </row>
    <row r="325" spans="1:31" x14ac:dyDescent="0.25">
      <c r="B325" s="13" t="s">
        <v>44</v>
      </c>
      <c r="C325" s="31">
        <v>101583</v>
      </c>
      <c r="D325" s="32">
        <v>52823.16</v>
      </c>
      <c r="E325" s="31">
        <v>100924</v>
      </c>
      <c r="F325" s="32">
        <v>52480.480000000003</v>
      </c>
      <c r="G325" s="31">
        <v>91324</v>
      </c>
      <c r="H325" s="32">
        <v>47488.480000000003</v>
      </c>
      <c r="I325" s="31">
        <v>62287</v>
      </c>
      <c r="J325" s="32">
        <v>32389.24</v>
      </c>
      <c r="K325" s="31">
        <v>44866</v>
      </c>
      <c r="L325" s="32">
        <v>23330.32</v>
      </c>
      <c r="M325" s="31">
        <v>40811</v>
      </c>
      <c r="N325" s="32">
        <v>21221.72</v>
      </c>
      <c r="O325" s="31">
        <v>34669</v>
      </c>
      <c r="P325" s="32">
        <v>18027.88</v>
      </c>
      <c r="Q325" s="75"/>
      <c r="R325" t="b">
        <v>1</v>
      </c>
      <c r="S325" t="b">
        <v>1</v>
      </c>
      <c r="T325" t="b">
        <v>1</v>
      </c>
      <c r="U325" t="b">
        <v>1</v>
      </c>
      <c r="V325" t="b">
        <v>1</v>
      </c>
      <c r="W325" t="b">
        <v>1</v>
      </c>
      <c r="X325" t="b">
        <v>1</v>
      </c>
      <c r="Y325" t="b">
        <v>1</v>
      </c>
      <c r="Z325" t="b">
        <v>1</v>
      </c>
      <c r="AA325" t="b">
        <v>1</v>
      </c>
      <c r="AB325" t="b">
        <v>1</v>
      </c>
      <c r="AC325" t="b">
        <v>1</v>
      </c>
      <c r="AD325" t="b">
        <v>1</v>
      </c>
      <c r="AE325" t="b">
        <v>1</v>
      </c>
    </row>
    <row r="326" spans="1:31" x14ac:dyDescent="0.25">
      <c r="B326" s="13" t="s">
        <v>45</v>
      </c>
      <c r="C326" s="31">
        <v>103598</v>
      </c>
      <c r="D326" s="32">
        <v>53870.96</v>
      </c>
      <c r="E326" s="31">
        <v>102916</v>
      </c>
      <c r="F326" s="32">
        <v>53516.32</v>
      </c>
      <c r="G326" s="31">
        <v>93125</v>
      </c>
      <c r="H326" s="32">
        <v>48425</v>
      </c>
      <c r="I326" s="31">
        <v>63522</v>
      </c>
      <c r="J326" s="32">
        <v>33031.440000000002</v>
      </c>
      <c r="K326" s="31">
        <v>45746</v>
      </c>
      <c r="L326" s="32">
        <v>23787.920000000002</v>
      </c>
      <c r="M326" s="31">
        <v>41616</v>
      </c>
      <c r="N326" s="32">
        <v>21640.32</v>
      </c>
      <c r="O326" s="31">
        <v>35347</v>
      </c>
      <c r="P326" s="32">
        <v>18380.440000000002</v>
      </c>
      <c r="Q326" s="75"/>
      <c r="R326" t="b">
        <v>1</v>
      </c>
      <c r="S326" t="b">
        <v>1</v>
      </c>
      <c r="T326" t="b">
        <v>1</v>
      </c>
      <c r="U326" t="b">
        <v>1</v>
      </c>
      <c r="V326" t="b">
        <v>1</v>
      </c>
      <c r="W326" t="b">
        <v>1</v>
      </c>
      <c r="X326" t="b">
        <v>1</v>
      </c>
      <c r="Y326" t="b">
        <v>1</v>
      </c>
      <c r="Z326" t="b">
        <v>1</v>
      </c>
      <c r="AA326" t="b">
        <v>1</v>
      </c>
      <c r="AB326" t="b">
        <v>1</v>
      </c>
      <c r="AC326" t="b">
        <v>1</v>
      </c>
      <c r="AD326" t="b">
        <v>1</v>
      </c>
      <c r="AE326" t="b">
        <v>1</v>
      </c>
    </row>
    <row r="327" spans="1:31" x14ac:dyDescent="0.25">
      <c r="B327" s="13" t="s">
        <v>78</v>
      </c>
      <c r="C327" s="31">
        <v>115423</v>
      </c>
      <c r="D327" s="32">
        <v>60019.96</v>
      </c>
      <c r="E327" s="31">
        <v>114231</v>
      </c>
      <c r="F327" s="32">
        <v>59400.12</v>
      </c>
      <c r="G327" s="31">
        <v>107860</v>
      </c>
      <c r="H327" s="32">
        <v>56087.200000000004</v>
      </c>
      <c r="I327" s="31">
        <v>72780</v>
      </c>
      <c r="J327" s="32">
        <v>37845.599999999999</v>
      </c>
      <c r="K327" s="31">
        <v>50669</v>
      </c>
      <c r="L327" s="32">
        <v>26347.88</v>
      </c>
      <c r="M327" s="31">
        <v>45635</v>
      </c>
      <c r="N327" s="32">
        <v>23730.2</v>
      </c>
      <c r="O327" s="31">
        <v>39128</v>
      </c>
      <c r="P327" s="32">
        <v>20346.560000000001</v>
      </c>
      <c r="Q327" s="75"/>
      <c r="R327" t="b">
        <v>1</v>
      </c>
      <c r="S327" t="b">
        <v>1</v>
      </c>
      <c r="T327" t="b">
        <v>1</v>
      </c>
      <c r="U327" t="b">
        <v>1</v>
      </c>
      <c r="V327" t="b">
        <v>1</v>
      </c>
      <c r="W327" t="b">
        <v>1</v>
      </c>
      <c r="X327" t="b">
        <v>1</v>
      </c>
      <c r="Y327" t="b">
        <v>1</v>
      </c>
      <c r="Z327" t="b">
        <v>1</v>
      </c>
      <c r="AA327" t="b">
        <v>1</v>
      </c>
      <c r="AB327" t="b">
        <v>1</v>
      </c>
      <c r="AC327" t="b">
        <v>1</v>
      </c>
      <c r="AD327" t="b">
        <v>1</v>
      </c>
      <c r="AE327" t="b">
        <v>1</v>
      </c>
    </row>
    <row r="328" spans="1:31" x14ac:dyDescent="0.25">
      <c r="B328" s="16"/>
    </row>
    <row r="331" spans="1:31" ht="18.75" x14ac:dyDescent="0.25">
      <c r="B331" s="5" t="s">
        <v>108</v>
      </c>
    </row>
    <row r="333" spans="1:31" ht="16.350000000000001" customHeight="1" x14ac:dyDescent="0.25">
      <c r="A333" s="3"/>
      <c r="B333" s="7" t="s">
        <v>3</v>
      </c>
      <c r="C333" s="68" t="s">
        <v>70</v>
      </c>
      <c r="D333" s="69"/>
      <c r="E333" s="68" t="s">
        <v>71</v>
      </c>
      <c r="F333" s="69"/>
      <c r="G333" s="68" t="s">
        <v>12</v>
      </c>
      <c r="H333" s="69"/>
      <c r="I333" s="68" t="s">
        <v>13</v>
      </c>
      <c r="J333" s="69"/>
      <c r="K333" s="68" t="s">
        <v>14</v>
      </c>
      <c r="L333" s="69"/>
      <c r="M333" s="68" t="s">
        <v>15</v>
      </c>
      <c r="N333" s="69"/>
      <c r="O333" s="68" t="s">
        <v>16</v>
      </c>
      <c r="P333" s="69"/>
      <c r="Q333" s="75" t="str">
        <f>Q308</f>
        <v>BUPA COMPLETE CARE PREMIUM BOOKLET, EFFECTIVE JANUARY 1, 2022</v>
      </c>
      <c r="R333" s="3"/>
      <c r="S333" s="3"/>
      <c r="T333" s="3"/>
      <c r="U333" s="3"/>
      <c r="V333" s="3"/>
      <c r="W333" s="3"/>
    </row>
    <row r="334" spans="1:31" x14ac:dyDescent="0.25">
      <c r="B334" s="9" t="s">
        <v>19</v>
      </c>
      <c r="C334" s="10" t="s">
        <v>20</v>
      </c>
      <c r="D334" s="10" t="s">
        <v>21</v>
      </c>
      <c r="E334" s="10" t="s">
        <v>20</v>
      </c>
      <c r="F334" s="10" t="s">
        <v>21</v>
      </c>
      <c r="G334" s="10" t="s">
        <v>20</v>
      </c>
      <c r="H334" s="10" t="s">
        <v>21</v>
      </c>
      <c r="I334" s="10" t="s">
        <v>20</v>
      </c>
      <c r="J334" s="10" t="s">
        <v>21</v>
      </c>
      <c r="K334" s="10" t="s">
        <v>20</v>
      </c>
      <c r="L334" s="10" t="s">
        <v>21</v>
      </c>
      <c r="M334" s="10" t="s">
        <v>20</v>
      </c>
      <c r="N334" s="11" t="s">
        <v>21</v>
      </c>
      <c r="O334" s="10" t="s">
        <v>20</v>
      </c>
      <c r="P334" s="11" t="s">
        <v>21</v>
      </c>
      <c r="Q334" s="75"/>
    </row>
    <row r="335" spans="1:31" x14ac:dyDescent="0.25">
      <c r="A335" s="3"/>
      <c r="B335" s="9" t="s">
        <v>22</v>
      </c>
      <c r="C335" s="12" t="s">
        <v>23</v>
      </c>
      <c r="D335" s="12" t="s">
        <v>24</v>
      </c>
      <c r="E335" s="12" t="s">
        <v>23</v>
      </c>
      <c r="F335" s="12" t="s">
        <v>24</v>
      </c>
      <c r="G335" s="12" t="s">
        <v>23</v>
      </c>
      <c r="H335" s="12" t="s">
        <v>24</v>
      </c>
      <c r="I335" s="12" t="s">
        <v>23</v>
      </c>
      <c r="J335" s="12" t="s">
        <v>24</v>
      </c>
      <c r="K335" s="12" t="s">
        <v>23</v>
      </c>
      <c r="L335" s="12" t="s">
        <v>24</v>
      </c>
      <c r="M335" s="12" t="s">
        <v>23</v>
      </c>
      <c r="N335" s="12" t="s">
        <v>24</v>
      </c>
      <c r="O335" s="12" t="s">
        <v>23</v>
      </c>
      <c r="P335" s="12" t="s">
        <v>24</v>
      </c>
      <c r="Q335" s="75"/>
      <c r="R335" s="3"/>
      <c r="S335" s="3"/>
      <c r="T335" s="3"/>
      <c r="U335" s="3"/>
      <c r="V335" s="3"/>
      <c r="W335" s="3"/>
    </row>
    <row r="336" spans="1:31" x14ac:dyDescent="0.25">
      <c r="B336" s="13" t="s">
        <v>72</v>
      </c>
      <c r="C336" s="33">
        <v>10895</v>
      </c>
      <c r="D336" s="34">
        <v>5665.4000000000005</v>
      </c>
      <c r="E336" s="33">
        <v>7752</v>
      </c>
      <c r="F336" s="34">
        <v>4031.04</v>
      </c>
      <c r="G336" s="33">
        <v>5347</v>
      </c>
      <c r="H336" s="34">
        <v>2780.44</v>
      </c>
      <c r="I336" s="33">
        <v>3352</v>
      </c>
      <c r="J336" s="34">
        <v>1743.04</v>
      </c>
      <c r="K336" s="33">
        <v>2294</v>
      </c>
      <c r="L336" s="34">
        <v>1192.8800000000001</v>
      </c>
      <c r="M336" s="33">
        <v>1541</v>
      </c>
      <c r="N336" s="34">
        <v>801.32</v>
      </c>
      <c r="O336" s="33">
        <v>1168</v>
      </c>
      <c r="P336" s="34">
        <v>607.36</v>
      </c>
      <c r="Q336" s="75"/>
      <c r="R336" t="b">
        <v>1</v>
      </c>
      <c r="S336" t="b">
        <v>1</v>
      </c>
      <c r="T336" t="b">
        <v>1</v>
      </c>
      <c r="U336" t="b">
        <v>1</v>
      </c>
      <c r="V336" t="b">
        <v>1</v>
      </c>
      <c r="W336" t="b">
        <v>1</v>
      </c>
      <c r="X336" t="b">
        <v>1</v>
      </c>
      <c r="Y336" t="b">
        <v>1</v>
      </c>
      <c r="Z336" t="b">
        <v>1</v>
      </c>
      <c r="AA336" t="b">
        <v>1</v>
      </c>
      <c r="AB336" t="b">
        <v>1</v>
      </c>
      <c r="AC336" t="b">
        <v>1</v>
      </c>
      <c r="AD336" t="b">
        <v>1</v>
      </c>
      <c r="AE336" t="b">
        <v>1</v>
      </c>
    </row>
    <row r="337" spans="2:31" x14ac:dyDescent="0.25">
      <c r="B337" s="13" t="s">
        <v>73</v>
      </c>
      <c r="C337" s="31">
        <v>10895</v>
      </c>
      <c r="D337" s="32">
        <v>5665.4000000000005</v>
      </c>
      <c r="E337" s="31">
        <v>7752</v>
      </c>
      <c r="F337" s="32">
        <v>4031.04</v>
      </c>
      <c r="G337" s="31">
        <v>5347</v>
      </c>
      <c r="H337" s="32">
        <v>2780.44</v>
      </c>
      <c r="I337" s="31">
        <v>3352</v>
      </c>
      <c r="J337" s="32">
        <v>1743.04</v>
      </c>
      <c r="K337" s="31">
        <v>2294</v>
      </c>
      <c r="L337" s="32">
        <v>1192.8800000000001</v>
      </c>
      <c r="M337" s="31">
        <v>1541</v>
      </c>
      <c r="N337" s="32">
        <v>801.32</v>
      </c>
      <c r="O337" s="31">
        <v>1168</v>
      </c>
      <c r="P337" s="32">
        <v>607.36</v>
      </c>
      <c r="Q337" s="75"/>
      <c r="R337" t="b">
        <v>1</v>
      </c>
      <c r="S337" t="b">
        <v>1</v>
      </c>
      <c r="T337" t="b">
        <v>1</v>
      </c>
      <c r="U337" t="b">
        <v>1</v>
      </c>
      <c r="V337" t="b">
        <v>1</v>
      </c>
      <c r="W337" t="b">
        <v>1</v>
      </c>
      <c r="X337" t="b">
        <v>1</v>
      </c>
      <c r="Y337" t="b">
        <v>1</v>
      </c>
      <c r="Z337" t="b">
        <v>1</v>
      </c>
      <c r="AA337" t="b">
        <v>1</v>
      </c>
      <c r="AB337" t="b">
        <v>1</v>
      </c>
      <c r="AC337" t="b">
        <v>1</v>
      </c>
      <c r="AD337" t="b">
        <v>1</v>
      </c>
      <c r="AE337" t="b">
        <v>1</v>
      </c>
    </row>
    <row r="338" spans="2:31" x14ac:dyDescent="0.25">
      <c r="B338" s="13" t="s">
        <v>74</v>
      </c>
      <c r="C338" s="31">
        <v>20143</v>
      </c>
      <c r="D338" s="32">
        <v>10474.36</v>
      </c>
      <c r="E338" s="31">
        <v>17041</v>
      </c>
      <c r="F338" s="32">
        <v>8861.32</v>
      </c>
      <c r="G338" s="31">
        <v>12135</v>
      </c>
      <c r="H338" s="32">
        <v>6310.2</v>
      </c>
      <c r="I338" s="31">
        <v>7627</v>
      </c>
      <c r="J338" s="32">
        <v>3966.04</v>
      </c>
      <c r="K338" s="31">
        <v>5511</v>
      </c>
      <c r="L338" s="32">
        <v>2865.7200000000003</v>
      </c>
      <c r="M338" s="31">
        <v>3336</v>
      </c>
      <c r="N338" s="32">
        <v>1734.72</v>
      </c>
      <c r="O338" s="31">
        <v>2552</v>
      </c>
      <c r="P338" s="32">
        <v>1327.04</v>
      </c>
      <c r="Q338" s="75"/>
      <c r="R338" t="b">
        <v>1</v>
      </c>
      <c r="S338" t="b">
        <v>1</v>
      </c>
      <c r="T338" t="b">
        <v>1</v>
      </c>
      <c r="U338" t="b">
        <v>1</v>
      </c>
      <c r="V338" t="b">
        <v>1</v>
      </c>
      <c r="W338" t="b">
        <v>1</v>
      </c>
      <c r="X338" t="b">
        <v>1</v>
      </c>
      <c r="Y338" t="b">
        <v>1</v>
      </c>
      <c r="Z338" t="b">
        <v>1</v>
      </c>
      <c r="AA338" t="b">
        <v>1</v>
      </c>
      <c r="AB338" t="b">
        <v>1</v>
      </c>
      <c r="AC338" t="b">
        <v>1</v>
      </c>
      <c r="AD338" t="b">
        <v>1</v>
      </c>
      <c r="AE338" t="b">
        <v>1</v>
      </c>
    </row>
    <row r="339" spans="2:31" x14ac:dyDescent="0.25">
      <c r="B339" s="13" t="s">
        <v>75</v>
      </c>
      <c r="C339" s="31">
        <v>25710</v>
      </c>
      <c r="D339" s="32">
        <v>13369.2</v>
      </c>
      <c r="E339" s="31">
        <v>22296</v>
      </c>
      <c r="F339" s="32">
        <v>11593.92</v>
      </c>
      <c r="G339" s="31">
        <v>14167</v>
      </c>
      <c r="H339" s="32">
        <v>7366.84</v>
      </c>
      <c r="I339" s="31">
        <v>9605</v>
      </c>
      <c r="J339" s="32">
        <v>4994.6000000000004</v>
      </c>
      <c r="K339" s="31">
        <v>7434</v>
      </c>
      <c r="L339" s="32">
        <v>3865.6800000000003</v>
      </c>
      <c r="M339" s="31">
        <v>5283</v>
      </c>
      <c r="N339" s="32">
        <v>2747.1600000000003</v>
      </c>
      <c r="O339" s="31">
        <v>4044</v>
      </c>
      <c r="P339" s="32">
        <v>2102.88</v>
      </c>
      <c r="Q339" s="75"/>
      <c r="R339" t="b">
        <v>1</v>
      </c>
      <c r="S339" t="b">
        <v>1</v>
      </c>
      <c r="T339" t="b">
        <v>1</v>
      </c>
      <c r="U339" t="b">
        <v>1</v>
      </c>
      <c r="V339" t="b">
        <v>1</v>
      </c>
      <c r="W339" t="b">
        <v>1</v>
      </c>
      <c r="X339" t="b">
        <v>1</v>
      </c>
      <c r="Y339" t="b">
        <v>1</v>
      </c>
      <c r="Z339" t="b">
        <v>1</v>
      </c>
      <c r="AA339" t="b">
        <v>1</v>
      </c>
      <c r="AB339" t="b">
        <v>1</v>
      </c>
      <c r="AC339" t="b">
        <v>1</v>
      </c>
      <c r="AD339" t="b">
        <v>1</v>
      </c>
      <c r="AE339" t="b">
        <v>1</v>
      </c>
    </row>
    <row r="340" spans="2:31" x14ac:dyDescent="0.25">
      <c r="B340" s="13" t="s">
        <v>76</v>
      </c>
      <c r="C340" s="31">
        <v>31626</v>
      </c>
      <c r="D340" s="32">
        <v>16445.52</v>
      </c>
      <c r="E340" s="31">
        <v>27489</v>
      </c>
      <c r="F340" s="32">
        <v>14294.28</v>
      </c>
      <c r="G340" s="31">
        <v>18542</v>
      </c>
      <c r="H340" s="32">
        <v>9641.84</v>
      </c>
      <c r="I340" s="31">
        <v>12641</v>
      </c>
      <c r="J340" s="32">
        <v>6573.3200000000006</v>
      </c>
      <c r="K340" s="31">
        <v>9818</v>
      </c>
      <c r="L340" s="32">
        <v>5105.3600000000006</v>
      </c>
      <c r="M340" s="31">
        <v>7463</v>
      </c>
      <c r="N340" s="32">
        <v>3880.76</v>
      </c>
      <c r="O340" s="31">
        <v>5708</v>
      </c>
      <c r="P340" s="32">
        <v>2968.1600000000003</v>
      </c>
      <c r="Q340" s="75"/>
      <c r="R340" t="b">
        <v>1</v>
      </c>
      <c r="S340" t="b">
        <v>1</v>
      </c>
      <c r="T340" t="b">
        <v>1</v>
      </c>
      <c r="U340" t="b">
        <v>1</v>
      </c>
      <c r="V340" t="b">
        <v>1</v>
      </c>
      <c r="W340" t="b">
        <v>1</v>
      </c>
      <c r="X340" t="b">
        <v>1</v>
      </c>
      <c r="Y340" t="b">
        <v>1</v>
      </c>
      <c r="Z340" t="b">
        <v>1</v>
      </c>
      <c r="AA340" t="b">
        <v>1</v>
      </c>
      <c r="AB340" t="b">
        <v>1</v>
      </c>
      <c r="AC340" t="b">
        <v>1</v>
      </c>
      <c r="AD340" t="b">
        <v>1</v>
      </c>
      <c r="AE340" t="b">
        <v>1</v>
      </c>
    </row>
    <row r="341" spans="2:31" x14ac:dyDescent="0.25">
      <c r="B341" s="13" t="s">
        <v>77</v>
      </c>
      <c r="C341" s="31">
        <v>45755</v>
      </c>
      <c r="D341" s="32">
        <v>23792.600000000002</v>
      </c>
      <c r="E341" s="31">
        <v>37744</v>
      </c>
      <c r="F341" s="32">
        <v>19626.88</v>
      </c>
      <c r="G341" s="31">
        <v>28471</v>
      </c>
      <c r="H341" s="32">
        <v>14804.92</v>
      </c>
      <c r="I341" s="31">
        <v>19593</v>
      </c>
      <c r="J341" s="32">
        <v>10188.36</v>
      </c>
      <c r="K341" s="31">
        <v>14992</v>
      </c>
      <c r="L341" s="32">
        <v>7795.84</v>
      </c>
      <c r="M341" s="31">
        <v>11738</v>
      </c>
      <c r="N341" s="32">
        <v>6103.76</v>
      </c>
      <c r="O341" s="31">
        <v>8983</v>
      </c>
      <c r="P341" s="32">
        <v>4671.16</v>
      </c>
      <c r="Q341" s="75"/>
      <c r="R341" t="b">
        <v>1</v>
      </c>
      <c r="S341" t="b">
        <v>1</v>
      </c>
      <c r="T341" t="b">
        <v>1</v>
      </c>
      <c r="U341" t="b">
        <v>1</v>
      </c>
      <c r="V341" t="b">
        <v>1</v>
      </c>
      <c r="W341" t="b">
        <v>1</v>
      </c>
      <c r="X341" t="b">
        <v>1</v>
      </c>
      <c r="Y341" t="b">
        <v>1</v>
      </c>
      <c r="Z341" t="b">
        <v>1</v>
      </c>
      <c r="AA341" t="b">
        <v>1</v>
      </c>
      <c r="AB341" t="b">
        <v>1</v>
      </c>
      <c r="AC341" t="b">
        <v>1</v>
      </c>
      <c r="AD341" t="b">
        <v>1</v>
      </c>
      <c r="AE341" t="b">
        <v>1</v>
      </c>
    </row>
    <row r="342" spans="2:31" x14ac:dyDescent="0.25">
      <c r="B342" s="13" t="s">
        <v>36</v>
      </c>
      <c r="C342" s="31">
        <v>54652</v>
      </c>
      <c r="D342" s="32">
        <v>28419.040000000001</v>
      </c>
      <c r="E342" s="31">
        <v>47066</v>
      </c>
      <c r="F342" s="32">
        <v>24474.32</v>
      </c>
      <c r="G342" s="31">
        <v>33790</v>
      </c>
      <c r="H342" s="32">
        <v>17570.8</v>
      </c>
      <c r="I342" s="31">
        <v>23187</v>
      </c>
      <c r="J342" s="32">
        <v>12057.24</v>
      </c>
      <c r="K342" s="31">
        <v>18258</v>
      </c>
      <c r="L342" s="32">
        <v>9494.16</v>
      </c>
      <c r="M342" s="31">
        <v>16571</v>
      </c>
      <c r="N342" s="32">
        <v>8616.92</v>
      </c>
      <c r="O342" s="31">
        <v>13312</v>
      </c>
      <c r="P342" s="32">
        <v>6922.24</v>
      </c>
      <c r="Q342" s="75"/>
      <c r="R342" t="b">
        <v>1</v>
      </c>
      <c r="S342" t="b">
        <v>1</v>
      </c>
      <c r="T342" t="b">
        <v>1</v>
      </c>
      <c r="U342" t="b">
        <v>1</v>
      </c>
      <c r="V342" t="b">
        <v>1</v>
      </c>
      <c r="W342" t="b">
        <v>1</v>
      </c>
      <c r="X342" t="b">
        <v>1</v>
      </c>
      <c r="Y342" t="b">
        <v>1</v>
      </c>
      <c r="Z342" t="b">
        <v>1</v>
      </c>
      <c r="AA342" t="b">
        <v>1</v>
      </c>
      <c r="AB342" t="b">
        <v>1</v>
      </c>
      <c r="AC342" t="b">
        <v>1</v>
      </c>
      <c r="AD342" t="b">
        <v>1</v>
      </c>
      <c r="AE342" t="b">
        <v>1</v>
      </c>
    </row>
    <row r="343" spans="2:31" x14ac:dyDescent="0.25">
      <c r="B343" s="13" t="s">
        <v>37</v>
      </c>
      <c r="C343" s="31">
        <v>56079</v>
      </c>
      <c r="D343" s="32">
        <v>29161.08</v>
      </c>
      <c r="E343" s="31">
        <v>48268</v>
      </c>
      <c r="F343" s="32">
        <v>25099.360000000001</v>
      </c>
      <c r="G343" s="31">
        <v>34639</v>
      </c>
      <c r="H343" s="32">
        <v>18012.28</v>
      </c>
      <c r="I343" s="31">
        <v>23789</v>
      </c>
      <c r="J343" s="32">
        <v>12370.28</v>
      </c>
      <c r="K343" s="31">
        <v>18716</v>
      </c>
      <c r="L343" s="32">
        <v>9732.32</v>
      </c>
      <c r="M343" s="31">
        <v>16981</v>
      </c>
      <c r="N343" s="32">
        <v>8830.1200000000008</v>
      </c>
      <c r="O343" s="31">
        <v>13653</v>
      </c>
      <c r="P343" s="32">
        <v>7099.56</v>
      </c>
      <c r="Q343" s="75"/>
      <c r="R343" t="b">
        <v>1</v>
      </c>
      <c r="S343" t="b">
        <v>1</v>
      </c>
      <c r="T343" t="b">
        <v>1</v>
      </c>
      <c r="U343" t="b">
        <v>1</v>
      </c>
      <c r="V343" t="b">
        <v>1</v>
      </c>
      <c r="W343" t="b">
        <v>1</v>
      </c>
      <c r="X343" t="b">
        <v>1</v>
      </c>
      <c r="Y343" t="b">
        <v>1</v>
      </c>
      <c r="Z343" t="b">
        <v>1</v>
      </c>
      <c r="AA343" t="b">
        <v>1</v>
      </c>
      <c r="AB343" t="b">
        <v>1</v>
      </c>
      <c r="AC343" t="b">
        <v>1</v>
      </c>
      <c r="AD343" t="b">
        <v>1</v>
      </c>
      <c r="AE343" t="b">
        <v>1</v>
      </c>
    </row>
    <row r="344" spans="2:31" x14ac:dyDescent="0.25">
      <c r="B344" s="13" t="s">
        <v>38</v>
      </c>
      <c r="C344" s="31">
        <v>57497</v>
      </c>
      <c r="D344" s="32">
        <v>29898.440000000002</v>
      </c>
      <c r="E344" s="31">
        <v>49512</v>
      </c>
      <c r="F344" s="32">
        <v>25746.240000000002</v>
      </c>
      <c r="G344" s="31">
        <v>35523</v>
      </c>
      <c r="H344" s="32">
        <v>18471.96</v>
      </c>
      <c r="I344" s="31">
        <v>24389</v>
      </c>
      <c r="J344" s="32">
        <v>12682.28</v>
      </c>
      <c r="K344" s="31">
        <v>19200</v>
      </c>
      <c r="L344" s="32">
        <v>9984</v>
      </c>
      <c r="M344" s="31">
        <v>17423</v>
      </c>
      <c r="N344" s="32">
        <v>9059.9600000000009</v>
      </c>
      <c r="O344" s="31">
        <v>14010</v>
      </c>
      <c r="P344" s="32">
        <v>7285.2</v>
      </c>
      <c r="Q344" s="75"/>
      <c r="R344" t="b">
        <v>1</v>
      </c>
      <c r="S344" t="b">
        <v>1</v>
      </c>
      <c r="T344" t="b">
        <v>1</v>
      </c>
      <c r="U344" t="b">
        <v>1</v>
      </c>
      <c r="V344" t="b">
        <v>1</v>
      </c>
      <c r="W344" t="b">
        <v>1</v>
      </c>
      <c r="X344" t="b">
        <v>1</v>
      </c>
      <c r="Y344" t="b">
        <v>1</v>
      </c>
      <c r="Z344" t="b">
        <v>1</v>
      </c>
      <c r="AA344" t="b">
        <v>1</v>
      </c>
      <c r="AB344" t="b">
        <v>1</v>
      </c>
      <c r="AC344" t="b">
        <v>1</v>
      </c>
      <c r="AD344" t="b">
        <v>1</v>
      </c>
      <c r="AE344" t="b">
        <v>1</v>
      </c>
    </row>
    <row r="345" spans="2:31" x14ac:dyDescent="0.25">
      <c r="B345" s="13" t="s">
        <v>39</v>
      </c>
      <c r="C345" s="31">
        <v>58643</v>
      </c>
      <c r="D345" s="32">
        <v>30494.36</v>
      </c>
      <c r="E345" s="31">
        <v>50507</v>
      </c>
      <c r="F345" s="32">
        <v>26263.64</v>
      </c>
      <c r="G345" s="31">
        <v>36252</v>
      </c>
      <c r="H345" s="32">
        <v>18851.04</v>
      </c>
      <c r="I345" s="31">
        <v>24894</v>
      </c>
      <c r="J345" s="32">
        <v>12944.880000000001</v>
      </c>
      <c r="K345" s="31">
        <v>19585</v>
      </c>
      <c r="L345" s="32">
        <v>10184.200000000001</v>
      </c>
      <c r="M345" s="31">
        <v>17763</v>
      </c>
      <c r="N345" s="32">
        <v>9236.76</v>
      </c>
      <c r="O345" s="31">
        <v>14283</v>
      </c>
      <c r="P345" s="32">
        <v>7427.16</v>
      </c>
      <c r="Q345" s="75"/>
      <c r="R345" t="b">
        <v>1</v>
      </c>
      <c r="S345" t="b">
        <v>1</v>
      </c>
      <c r="T345" t="b">
        <v>1</v>
      </c>
      <c r="U345" t="b">
        <v>1</v>
      </c>
      <c r="V345" t="b">
        <v>1</v>
      </c>
      <c r="W345" t="b">
        <v>1</v>
      </c>
      <c r="X345" t="b">
        <v>1</v>
      </c>
      <c r="Y345" t="b">
        <v>1</v>
      </c>
      <c r="Z345" t="b">
        <v>1</v>
      </c>
      <c r="AA345" t="b">
        <v>1</v>
      </c>
      <c r="AB345" t="b">
        <v>1</v>
      </c>
      <c r="AC345" t="b">
        <v>1</v>
      </c>
      <c r="AD345" t="b">
        <v>1</v>
      </c>
      <c r="AE345" t="b">
        <v>1</v>
      </c>
    </row>
    <row r="346" spans="2:31" x14ac:dyDescent="0.25">
      <c r="B346" s="13" t="s">
        <v>40</v>
      </c>
      <c r="C346" s="31">
        <v>59786</v>
      </c>
      <c r="D346" s="32">
        <v>31088.720000000001</v>
      </c>
      <c r="E346" s="31">
        <v>51486</v>
      </c>
      <c r="F346" s="32">
        <v>26772.720000000001</v>
      </c>
      <c r="G346" s="31">
        <v>36954</v>
      </c>
      <c r="H346" s="32">
        <v>19216.080000000002</v>
      </c>
      <c r="I346" s="31">
        <v>25380</v>
      </c>
      <c r="J346" s="32">
        <v>13197.6</v>
      </c>
      <c r="K346" s="31">
        <v>19982</v>
      </c>
      <c r="L346" s="32">
        <v>10390.640000000001</v>
      </c>
      <c r="M346" s="31">
        <v>18110</v>
      </c>
      <c r="N346" s="32">
        <v>9417.2000000000007</v>
      </c>
      <c r="O346" s="31">
        <v>14564</v>
      </c>
      <c r="P346" s="32">
        <v>7573.2800000000007</v>
      </c>
      <c r="Q346" s="75"/>
      <c r="R346" t="b">
        <v>1</v>
      </c>
      <c r="S346" t="b">
        <v>1</v>
      </c>
      <c r="T346" t="b">
        <v>1</v>
      </c>
      <c r="U346" t="b">
        <v>1</v>
      </c>
      <c r="V346" t="b">
        <v>1</v>
      </c>
      <c r="W346" t="b">
        <v>1</v>
      </c>
      <c r="X346" t="b">
        <v>1</v>
      </c>
      <c r="Y346" t="b">
        <v>1</v>
      </c>
      <c r="Z346" t="b">
        <v>1</v>
      </c>
      <c r="AA346" t="b">
        <v>1</v>
      </c>
      <c r="AB346" t="b">
        <v>1</v>
      </c>
      <c r="AC346" t="b">
        <v>1</v>
      </c>
      <c r="AD346" t="b">
        <v>1</v>
      </c>
      <c r="AE346" t="b">
        <v>1</v>
      </c>
    </row>
    <row r="347" spans="2:31" x14ac:dyDescent="0.25">
      <c r="B347" s="13" t="s">
        <v>41</v>
      </c>
      <c r="C347" s="31">
        <v>84763</v>
      </c>
      <c r="D347" s="32">
        <v>44076.76</v>
      </c>
      <c r="E347" s="31">
        <v>82713</v>
      </c>
      <c r="F347" s="32">
        <v>43010.76</v>
      </c>
      <c r="G347" s="31">
        <v>72549</v>
      </c>
      <c r="H347" s="32">
        <v>37725.480000000003</v>
      </c>
      <c r="I347" s="31">
        <v>49700</v>
      </c>
      <c r="J347" s="32">
        <v>25844</v>
      </c>
      <c r="K347" s="31">
        <v>39186</v>
      </c>
      <c r="L347" s="32">
        <v>20376.72</v>
      </c>
      <c r="M347" s="31">
        <v>37611</v>
      </c>
      <c r="N347" s="32">
        <v>19557.72</v>
      </c>
      <c r="O347" s="31">
        <v>31950</v>
      </c>
      <c r="P347" s="32">
        <v>16614</v>
      </c>
      <c r="Q347" s="75"/>
      <c r="R347" t="b">
        <v>1</v>
      </c>
      <c r="S347" t="b">
        <v>1</v>
      </c>
      <c r="T347" t="b">
        <v>1</v>
      </c>
      <c r="U347" t="b">
        <v>1</v>
      </c>
      <c r="V347" t="b">
        <v>1</v>
      </c>
      <c r="W347" t="b">
        <v>1</v>
      </c>
      <c r="X347" t="b">
        <v>1</v>
      </c>
      <c r="Y347" t="b">
        <v>1</v>
      </c>
      <c r="Z347" t="b">
        <v>1</v>
      </c>
      <c r="AA347" t="b">
        <v>1</v>
      </c>
      <c r="AB347" t="b">
        <v>1</v>
      </c>
      <c r="AC347" t="b">
        <v>1</v>
      </c>
      <c r="AD347" t="b">
        <v>1</v>
      </c>
      <c r="AE347" t="b">
        <v>1</v>
      </c>
    </row>
    <row r="348" spans="2:31" x14ac:dyDescent="0.25">
      <c r="B348" s="13" t="s">
        <v>42</v>
      </c>
      <c r="C348" s="31">
        <v>86947</v>
      </c>
      <c r="D348" s="32">
        <v>45212.44</v>
      </c>
      <c r="E348" s="31">
        <v>84851</v>
      </c>
      <c r="F348" s="32">
        <v>44122.520000000004</v>
      </c>
      <c r="G348" s="31">
        <v>74422</v>
      </c>
      <c r="H348" s="32">
        <v>38699.440000000002</v>
      </c>
      <c r="I348" s="31">
        <v>50988</v>
      </c>
      <c r="J348" s="32">
        <v>26513.760000000002</v>
      </c>
      <c r="K348" s="31">
        <v>40190</v>
      </c>
      <c r="L348" s="32">
        <v>20898.8</v>
      </c>
      <c r="M348" s="31">
        <v>38581</v>
      </c>
      <c r="N348" s="32">
        <v>20062.12</v>
      </c>
      <c r="O348" s="31">
        <v>32779</v>
      </c>
      <c r="P348" s="32">
        <v>17045.080000000002</v>
      </c>
      <c r="Q348" s="75"/>
      <c r="R348" t="b">
        <v>1</v>
      </c>
      <c r="S348" t="b">
        <v>1</v>
      </c>
      <c r="T348" t="b">
        <v>1</v>
      </c>
      <c r="U348" t="b">
        <v>1</v>
      </c>
      <c r="V348" t="b">
        <v>1</v>
      </c>
      <c r="W348" t="b">
        <v>1</v>
      </c>
      <c r="X348" t="b">
        <v>1</v>
      </c>
      <c r="Y348" t="b">
        <v>1</v>
      </c>
      <c r="Z348" t="b">
        <v>1</v>
      </c>
      <c r="AA348" t="b">
        <v>1</v>
      </c>
      <c r="AB348" t="b">
        <v>1</v>
      </c>
      <c r="AC348" t="b">
        <v>1</v>
      </c>
      <c r="AD348" t="b">
        <v>1</v>
      </c>
      <c r="AE348" t="b">
        <v>1</v>
      </c>
    </row>
    <row r="349" spans="2:31" x14ac:dyDescent="0.25">
      <c r="B349" s="13" t="s">
        <v>43</v>
      </c>
      <c r="C349" s="31">
        <v>89169</v>
      </c>
      <c r="D349" s="32">
        <v>46367.880000000005</v>
      </c>
      <c r="E349" s="31">
        <v>87016</v>
      </c>
      <c r="F349" s="32">
        <v>45248.32</v>
      </c>
      <c r="G349" s="31">
        <v>76334</v>
      </c>
      <c r="H349" s="32">
        <v>39693.68</v>
      </c>
      <c r="I349" s="31">
        <v>52310</v>
      </c>
      <c r="J349" s="32">
        <v>27201.200000000001</v>
      </c>
      <c r="K349" s="31">
        <v>41221</v>
      </c>
      <c r="L349" s="32">
        <v>21434.920000000002</v>
      </c>
      <c r="M349" s="31">
        <v>39571</v>
      </c>
      <c r="N349" s="32">
        <v>20576.920000000002</v>
      </c>
      <c r="O349" s="31">
        <v>33607</v>
      </c>
      <c r="P349" s="32">
        <v>17475.64</v>
      </c>
      <c r="Q349" s="75"/>
      <c r="R349" t="b">
        <v>1</v>
      </c>
      <c r="S349" t="b">
        <v>1</v>
      </c>
      <c r="T349" t="b">
        <v>1</v>
      </c>
      <c r="U349" t="b">
        <v>1</v>
      </c>
      <c r="V349" t="b">
        <v>1</v>
      </c>
      <c r="W349" t="b">
        <v>1</v>
      </c>
      <c r="X349" t="b">
        <v>1</v>
      </c>
      <c r="Y349" t="b">
        <v>1</v>
      </c>
      <c r="Z349" t="b">
        <v>1</v>
      </c>
      <c r="AA349" t="b">
        <v>1</v>
      </c>
      <c r="AB349" t="b">
        <v>1</v>
      </c>
      <c r="AC349" t="b">
        <v>1</v>
      </c>
      <c r="AD349" t="b">
        <v>1</v>
      </c>
      <c r="AE349" t="b">
        <v>1</v>
      </c>
    </row>
    <row r="350" spans="2:31" x14ac:dyDescent="0.25">
      <c r="B350" s="13" t="s">
        <v>44</v>
      </c>
      <c r="C350" s="31">
        <v>90946</v>
      </c>
      <c r="D350" s="32">
        <v>47291.92</v>
      </c>
      <c r="E350" s="31">
        <v>88748</v>
      </c>
      <c r="F350" s="32">
        <v>46148.959999999999</v>
      </c>
      <c r="G350" s="31">
        <v>77849</v>
      </c>
      <c r="H350" s="32">
        <v>40481.480000000003</v>
      </c>
      <c r="I350" s="31">
        <v>53338</v>
      </c>
      <c r="J350" s="32">
        <v>27735.760000000002</v>
      </c>
      <c r="K350" s="31">
        <v>42054</v>
      </c>
      <c r="L350" s="32">
        <v>21868.080000000002</v>
      </c>
      <c r="M350" s="31">
        <v>40362</v>
      </c>
      <c r="N350" s="32">
        <v>20988.240000000002</v>
      </c>
      <c r="O350" s="31">
        <v>34282</v>
      </c>
      <c r="P350" s="32">
        <v>17826.64</v>
      </c>
      <c r="Q350" s="75"/>
      <c r="R350" t="b">
        <v>1</v>
      </c>
      <c r="S350" t="b">
        <v>1</v>
      </c>
      <c r="T350" t="b">
        <v>1</v>
      </c>
      <c r="U350" t="b">
        <v>1</v>
      </c>
      <c r="V350" t="b">
        <v>1</v>
      </c>
      <c r="W350" t="b">
        <v>1</v>
      </c>
      <c r="X350" t="b">
        <v>1</v>
      </c>
      <c r="Y350" t="b">
        <v>1</v>
      </c>
      <c r="Z350" t="b">
        <v>1</v>
      </c>
      <c r="AA350" t="b">
        <v>1</v>
      </c>
      <c r="AB350" t="b">
        <v>1</v>
      </c>
      <c r="AC350" t="b">
        <v>1</v>
      </c>
      <c r="AD350" t="b">
        <v>1</v>
      </c>
      <c r="AE350" t="b">
        <v>1</v>
      </c>
    </row>
    <row r="351" spans="2:31" x14ac:dyDescent="0.25">
      <c r="B351" s="13" t="s">
        <v>45</v>
      </c>
      <c r="C351" s="31">
        <v>92762</v>
      </c>
      <c r="D351" s="32">
        <v>48236.240000000005</v>
      </c>
      <c r="E351" s="31">
        <v>90510</v>
      </c>
      <c r="F351" s="32">
        <v>47065.200000000004</v>
      </c>
      <c r="G351" s="31">
        <v>79393</v>
      </c>
      <c r="H351" s="32">
        <v>41284.36</v>
      </c>
      <c r="I351" s="31">
        <v>54396</v>
      </c>
      <c r="J351" s="32">
        <v>28285.920000000002</v>
      </c>
      <c r="K351" s="31">
        <v>42874</v>
      </c>
      <c r="L351" s="32">
        <v>22294.48</v>
      </c>
      <c r="M351" s="31">
        <v>41163</v>
      </c>
      <c r="N351" s="32">
        <v>21404.760000000002</v>
      </c>
      <c r="O351" s="31">
        <v>34970</v>
      </c>
      <c r="P351" s="32">
        <v>18184.400000000001</v>
      </c>
      <c r="Q351" s="75"/>
      <c r="R351" t="b">
        <v>1</v>
      </c>
      <c r="S351" t="b">
        <v>1</v>
      </c>
      <c r="T351" t="b">
        <v>1</v>
      </c>
      <c r="U351" t="b">
        <v>1</v>
      </c>
      <c r="V351" t="b">
        <v>1</v>
      </c>
      <c r="W351" t="b">
        <v>1</v>
      </c>
      <c r="X351" t="b">
        <v>1</v>
      </c>
      <c r="Y351" t="b">
        <v>1</v>
      </c>
      <c r="Z351" t="b">
        <v>1</v>
      </c>
      <c r="AA351" t="b">
        <v>1</v>
      </c>
      <c r="AB351" t="b">
        <v>1</v>
      </c>
      <c r="AC351" t="b">
        <v>1</v>
      </c>
      <c r="AD351" t="b">
        <v>1</v>
      </c>
      <c r="AE351" t="b">
        <v>1</v>
      </c>
    </row>
    <row r="352" spans="2:31" x14ac:dyDescent="0.25">
      <c r="B352" s="13" t="s">
        <v>78</v>
      </c>
      <c r="C352" s="31">
        <v>102878</v>
      </c>
      <c r="D352" s="32">
        <v>53496.560000000005</v>
      </c>
      <c r="E352" s="31">
        <v>100008</v>
      </c>
      <c r="F352" s="32">
        <v>52004.160000000003</v>
      </c>
      <c r="G352" s="31">
        <v>91546</v>
      </c>
      <c r="H352" s="32">
        <v>47603.92</v>
      </c>
      <c r="I352" s="31">
        <v>62046</v>
      </c>
      <c r="J352" s="32">
        <v>32263.920000000002</v>
      </c>
      <c r="K352" s="31">
        <v>46766</v>
      </c>
      <c r="L352" s="32">
        <v>24318.32</v>
      </c>
      <c r="M352" s="31">
        <v>45132</v>
      </c>
      <c r="N352" s="32">
        <v>23468.639999999999</v>
      </c>
      <c r="O352" s="31">
        <v>38675</v>
      </c>
      <c r="P352" s="32">
        <v>20111</v>
      </c>
      <c r="Q352" s="75"/>
      <c r="R352" t="b">
        <v>1</v>
      </c>
      <c r="S352" t="b">
        <v>1</v>
      </c>
      <c r="T352" t="b">
        <v>1</v>
      </c>
      <c r="U352" t="b">
        <v>1</v>
      </c>
      <c r="V352" t="b">
        <v>1</v>
      </c>
      <c r="W352" t="b">
        <v>1</v>
      </c>
      <c r="X352" t="b">
        <v>1</v>
      </c>
      <c r="Y352" t="b">
        <v>1</v>
      </c>
      <c r="Z352" t="b">
        <v>1</v>
      </c>
      <c r="AA352" t="b">
        <v>1</v>
      </c>
      <c r="AB352" t="b">
        <v>1</v>
      </c>
      <c r="AC352" t="b">
        <v>1</v>
      </c>
      <c r="AD352" t="b">
        <v>1</v>
      </c>
      <c r="AE352" t="b">
        <v>1</v>
      </c>
    </row>
    <row r="353" spans="1:31" x14ac:dyDescent="0.25">
      <c r="B353" s="18"/>
    </row>
    <row r="356" spans="1:31" ht="18.75" x14ac:dyDescent="0.25">
      <c r="B356" s="5" t="s">
        <v>109</v>
      </c>
    </row>
    <row r="358" spans="1:31" ht="16.350000000000001" customHeight="1" x14ac:dyDescent="0.25">
      <c r="A358" s="3"/>
      <c r="B358" s="7" t="s">
        <v>3</v>
      </c>
      <c r="C358" s="68" t="s">
        <v>70</v>
      </c>
      <c r="D358" s="69"/>
      <c r="E358" s="68" t="s">
        <v>71</v>
      </c>
      <c r="F358" s="69"/>
      <c r="G358" s="68" t="s">
        <v>12</v>
      </c>
      <c r="H358" s="69"/>
      <c r="I358" s="68" t="s">
        <v>13</v>
      </c>
      <c r="J358" s="69"/>
      <c r="K358" s="68" t="s">
        <v>14</v>
      </c>
      <c r="L358" s="69"/>
      <c r="M358" s="68" t="s">
        <v>15</v>
      </c>
      <c r="N358" s="69"/>
      <c r="O358" s="68" t="s">
        <v>16</v>
      </c>
      <c r="P358" s="69"/>
      <c r="Q358" s="75" t="str">
        <f>Q333</f>
        <v>BUPA COMPLETE CARE PREMIUM BOOKLET, EFFECTIVE JANUARY 1, 2022</v>
      </c>
      <c r="R358" s="3"/>
      <c r="S358" s="3"/>
      <c r="T358" s="3"/>
      <c r="U358" s="3"/>
      <c r="V358" s="3"/>
      <c r="W358" s="3"/>
    </row>
    <row r="359" spans="1:31" x14ac:dyDescent="0.25">
      <c r="B359" s="9" t="s">
        <v>19</v>
      </c>
      <c r="C359" s="10" t="s">
        <v>20</v>
      </c>
      <c r="D359" s="10" t="s">
        <v>21</v>
      </c>
      <c r="E359" s="10" t="s">
        <v>20</v>
      </c>
      <c r="F359" s="10" t="s">
        <v>21</v>
      </c>
      <c r="G359" s="10" t="s">
        <v>20</v>
      </c>
      <c r="H359" s="10" t="s">
        <v>21</v>
      </c>
      <c r="I359" s="10" t="s">
        <v>20</v>
      </c>
      <c r="J359" s="10" t="s">
        <v>21</v>
      </c>
      <c r="K359" s="10" t="s">
        <v>20</v>
      </c>
      <c r="L359" s="10" t="s">
        <v>21</v>
      </c>
      <c r="M359" s="10" t="s">
        <v>20</v>
      </c>
      <c r="N359" s="11" t="s">
        <v>21</v>
      </c>
      <c r="O359" s="10" t="s">
        <v>20</v>
      </c>
      <c r="P359" s="11" t="s">
        <v>21</v>
      </c>
      <c r="Q359" s="75"/>
    </row>
    <row r="360" spans="1:31" x14ac:dyDescent="0.25">
      <c r="A360" s="3"/>
      <c r="B360" s="9" t="s">
        <v>22</v>
      </c>
      <c r="C360" s="12" t="s">
        <v>23</v>
      </c>
      <c r="D360" s="12" t="s">
        <v>24</v>
      </c>
      <c r="E360" s="12" t="s">
        <v>23</v>
      </c>
      <c r="F360" s="12" t="s">
        <v>24</v>
      </c>
      <c r="G360" s="12" t="s">
        <v>23</v>
      </c>
      <c r="H360" s="12" t="s">
        <v>24</v>
      </c>
      <c r="I360" s="12" t="s">
        <v>23</v>
      </c>
      <c r="J360" s="12" t="s">
        <v>24</v>
      </c>
      <c r="K360" s="12" t="s">
        <v>23</v>
      </c>
      <c r="L360" s="12" t="s">
        <v>24</v>
      </c>
      <c r="M360" s="12" t="s">
        <v>23</v>
      </c>
      <c r="N360" s="12" t="s">
        <v>24</v>
      </c>
      <c r="O360" s="12" t="s">
        <v>23</v>
      </c>
      <c r="P360" s="12" t="s">
        <v>24</v>
      </c>
      <c r="Q360" s="75"/>
      <c r="R360" s="3"/>
      <c r="S360" s="3"/>
      <c r="T360" s="3"/>
      <c r="U360" s="3"/>
      <c r="V360" s="3"/>
      <c r="W360" s="3"/>
    </row>
    <row r="361" spans="1:31" x14ac:dyDescent="0.25">
      <c r="B361" s="19" t="s">
        <v>72</v>
      </c>
      <c r="C361" s="33">
        <v>11118</v>
      </c>
      <c r="D361" s="34">
        <v>5781.3600000000006</v>
      </c>
      <c r="E361" s="33">
        <v>8066</v>
      </c>
      <c r="F361" s="34">
        <v>4194.32</v>
      </c>
      <c r="G361" s="33">
        <v>6310</v>
      </c>
      <c r="H361" s="34">
        <v>3281.2000000000003</v>
      </c>
      <c r="I361" s="33">
        <v>4016</v>
      </c>
      <c r="J361" s="34">
        <v>2088.3200000000002</v>
      </c>
      <c r="K361" s="33">
        <v>2563</v>
      </c>
      <c r="L361" s="34">
        <v>1332.76</v>
      </c>
      <c r="M361" s="33">
        <v>1519</v>
      </c>
      <c r="N361" s="34">
        <v>789.88</v>
      </c>
      <c r="O361" s="33">
        <v>1163</v>
      </c>
      <c r="P361" s="34">
        <v>604.76</v>
      </c>
      <c r="Q361" s="75"/>
      <c r="R361" t="b">
        <v>1</v>
      </c>
      <c r="S361" t="b">
        <v>1</v>
      </c>
      <c r="T361" t="b">
        <v>1</v>
      </c>
      <c r="U361" t="b">
        <v>1</v>
      </c>
      <c r="V361" t="b">
        <v>1</v>
      </c>
      <c r="W361" t="b">
        <v>1</v>
      </c>
      <c r="X361" t="b">
        <v>1</v>
      </c>
      <c r="Y361" t="b">
        <v>1</v>
      </c>
      <c r="Z361" t="b">
        <v>1</v>
      </c>
      <c r="AA361" t="b">
        <v>1</v>
      </c>
      <c r="AB361" t="b">
        <v>1</v>
      </c>
      <c r="AC361" t="b">
        <v>1</v>
      </c>
      <c r="AD361" t="b">
        <v>1</v>
      </c>
      <c r="AE361" t="b">
        <v>1</v>
      </c>
    </row>
    <row r="362" spans="1:31" x14ac:dyDescent="0.25">
      <c r="B362" s="13" t="s">
        <v>73</v>
      </c>
      <c r="C362" s="31">
        <v>11118</v>
      </c>
      <c r="D362" s="32">
        <v>5781.3600000000006</v>
      </c>
      <c r="E362" s="31">
        <v>8066</v>
      </c>
      <c r="F362" s="32">
        <v>4194.32</v>
      </c>
      <c r="G362" s="31">
        <v>6310</v>
      </c>
      <c r="H362" s="32">
        <v>3281.2000000000003</v>
      </c>
      <c r="I362" s="31">
        <v>4016</v>
      </c>
      <c r="J362" s="32">
        <v>2088.3200000000002</v>
      </c>
      <c r="K362" s="31">
        <v>2563</v>
      </c>
      <c r="L362" s="32">
        <v>1332.76</v>
      </c>
      <c r="M362" s="31">
        <v>1519</v>
      </c>
      <c r="N362" s="32">
        <v>789.88</v>
      </c>
      <c r="O362" s="31">
        <v>1163</v>
      </c>
      <c r="P362" s="32">
        <v>604.76</v>
      </c>
      <c r="Q362" s="75"/>
      <c r="R362" t="b">
        <v>1</v>
      </c>
      <c r="S362" t="b">
        <v>1</v>
      </c>
      <c r="T362" t="b">
        <v>1</v>
      </c>
      <c r="U362" t="b">
        <v>1</v>
      </c>
      <c r="V362" t="b">
        <v>1</v>
      </c>
      <c r="W362" t="b">
        <v>1</v>
      </c>
      <c r="X362" t="b">
        <v>1</v>
      </c>
      <c r="Y362" t="b">
        <v>1</v>
      </c>
      <c r="Z362" t="b">
        <v>1</v>
      </c>
      <c r="AA362" t="b">
        <v>1</v>
      </c>
      <c r="AB362" t="b">
        <v>1</v>
      </c>
      <c r="AC362" t="b">
        <v>1</v>
      </c>
      <c r="AD362" t="b">
        <v>1</v>
      </c>
      <c r="AE362" t="b">
        <v>1</v>
      </c>
    </row>
    <row r="363" spans="1:31" x14ac:dyDescent="0.25">
      <c r="B363" s="13" t="s">
        <v>74</v>
      </c>
      <c r="C363" s="31">
        <v>26084</v>
      </c>
      <c r="D363" s="32">
        <v>13563.68</v>
      </c>
      <c r="E363" s="31">
        <v>22481</v>
      </c>
      <c r="F363" s="32">
        <v>11690.12</v>
      </c>
      <c r="G363" s="31">
        <v>17008</v>
      </c>
      <c r="H363" s="32">
        <v>8844.16</v>
      </c>
      <c r="I363" s="31">
        <v>10816</v>
      </c>
      <c r="J363" s="32">
        <v>5624.3200000000006</v>
      </c>
      <c r="K363" s="31">
        <v>7359</v>
      </c>
      <c r="L363" s="32">
        <v>3826.6800000000003</v>
      </c>
      <c r="M363" s="31">
        <v>4959</v>
      </c>
      <c r="N363" s="32">
        <v>2578.6800000000003</v>
      </c>
      <c r="O363" s="31">
        <v>3802</v>
      </c>
      <c r="P363" s="32">
        <v>1977.04</v>
      </c>
      <c r="Q363" s="75"/>
      <c r="R363" t="b">
        <v>1</v>
      </c>
      <c r="S363" t="b">
        <v>1</v>
      </c>
      <c r="T363" t="b">
        <v>1</v>
      </c>
      <c r="U363" t="b">
        <v>1</v>
      </c>
      <c r="V363" t="b">
        <v>1</v>
      </c>
      <c r="W363" t="b">
        <v>1</v>
      </c>
      <c r="X363" t="b">
        <v>1</v>
      </c>
      <c r="Y363" t="b">
        <v>1</v>
      </c>
      <c r="Z363" t="b">
        <v>1</v>
      </c>
      <c r="AA363" t="b">
        <v>1</v>
      </c>
      <c r="AB363" t="b">
        <v>1</v>
      </c>
      <c r="AC363" t="b">
        <v>1</v>
      </c>
      <c r="AD363" t="b">
        <v>1</v>
      </c>
      <c r="AE363" t="b">
        <v>1</v>
      </c>
    </row>
    <row r="364" spans="1:31" x14ac:dyDescent="0.25">
      <c r="B364" s="13" t="s">
        <v>75</v>
      </c>
      <c r="C364" s="31">
        <v>28917</v>
      </c>
      <c r="D364" s="32">
        <v>15036.84</v>
      </c>
      <c r="E364" s="31">
        <v>25549</v>
      </c>
      <c r="F364" s="32">
        <v>13285.48</v>
      </c>
      <c r="G364" s="31">
        <v>18843</v>
      </c>
      <c r="H364" s="32">
        <v>9798.36</v>
      </c>
      <c r="I364" s="31">
        <v>12934</v>
      </c>
      <c r="J364" s="32">
        <v>6725.68</v>
      </c>
      <c r="K364" s="31">
        <v>9238</v>
      </c>
      <c r="L364" s="32">
        <v>4803.76</v>
      </c>
      <c r="M364" s="31">
        <v>6699</v>
      </c>
      <c r="N364" s="32">
        <v>3483.48</v>
      </c>
      <c r="O364" s="31">
        <v>5129</v>
      </c>
      <c r="P364" s="32">
        <v>2667.08</v>
      </c>
      <c r="Q364" s="75"/>
      <c r="R364" t="b">
        <v>1</v>
      </c>
      <c r="S364" t="b">
        <v>1</v>
      </c>
      <c r="T364" t="b">
        <v>1</v>
      </c>
      <c r="U364" t="b">
        <v>1</v>
      </c>
      <c r="V364" t="b">
        <v>1</v>
      </c>
      <c r="W364" t="b">
        <v>1</v>
      </c>
      <c r="X364" t="b">
        <v>1</v>
      </c>
      <c r="Y364" t="b">
        <v>1</v>
      </c>
      <c r="Z364" t="b">
        <v>1</v>
      </c>
      <c r="AA364" t="b">
        <v>1</v>
      </c>
      <c r="AB364" t="b">
        <v>1</v>
      </c>
      <c r="AC364" t="b">
        <v>1</v>
      </c>
      <c r="AD364" t="b">
        <v>1</v>
      </c>
      <c r="AE364" t="b">
        <v>1</v>
      </c>
    </row>
    <row r="365" spans="1:31" x14ac:dyDescent="0.25">
      <c r="B365" s="13" t="s">
        <v>76</v>
      </c>
      <c r="C365" s="31">
        <v>32785</v>
      </c>
      <c r="D365" s="32">
        <v>17048.2</v>
      </c>
      <c r="E365" s="31">
        <v>28998</v>
      </c>
      <c r="F365" s="32">
        <v>15078.960000000001</v>
      </c>
      <c r="G365" s="31">
        <v>21007</v>
      </c>
      <c r="H365" s="32">
        <v>10923.640000000001</v>
      </c>
      <c r="I365" s="31">
        <v>14524</v>
      </c>
      <c r="J365" s="32">
        <v>7552.4800000000005</v>
      </c>
      <c r="K365" s="31">
        <v>10269</v>
      </c>
      <c r="L365" s="32">
        <v>5339.88</v>
      </c>
      <c r="M365" s="31">
        <v>7385</v>
      </c>
      <c r="N365" s="32">
        <v>3840.2000000000003</v>
      </c>
      <c r="O365" s="31">
        <v>5655</v>
      </c>
      <c r="P365" s="32">
        <v>2940.6</v>
      </c>
      <c r="Q365" s="75"/>
      <c r="R365" t="b">
        <v>1</v>
      </c>
      <c r="S365" t="b">
        <v>1</v>
      </c>
      <c r="T365" t="b">
        <v>1</v>
      </c>
      <c r="U365" t="b">
        <v>1</v>
      </c>
      <c r="V365" t="b">
        <v>1</v>
      </c>
      <c r="W365" t="b">
        <v>1</v>
      </c>
      <c r="X365" t="b">
        <v>1</v>
      </c>
      <c r="Y365" t="b">
        <v>1</v>
      </c>
      <c r="Z365" t="b">
        <v>1</v>
      </c>
      <c r="AA365" t="b">
        <v>1</v>
      </c>
      <c r="AB365" t="b">
        <v>1</v>
      </c>
      <c r="AC365" t="b">
        <v>1</v>
      </c>
      <c r="AD365" t="b">
        <v>1</v>
      </c>
      <c r="AE365" t="b">
        <v>1</v>
      </c>
    </row>
    <row r="366" spans="1:31" x14ac:dyDescent="0.25">
      <c r="B366" s="13" t="s">
        <v>77</v>
      </c>
      <c r="C366" s="31">
        <v>47923</v>
      </c>
      <c r="D366" s="32">
        <v>24919.96</v>
      </c>
      <c r="E366" s="31">
        <v>40263</v>
      </c>
      <c r="F366" s="32">
        <v>20936.760000000002</v>
      </c>
      <c r="G366" s="31">
        <v>30341</v>
      </c>
      <c r="H366" s="32">
        <v>15777.32</v>
      </c>
      <c r="I366" s="31">
        <v>21155</v>
      </c>
      <c r="J366" s="32">
        <v>11000.6</v>
      </c>
      <c r="K366" s="31">
        <v>14881</v>
      </c>
      <c r="L366" s="32">
        <v>7738.12</v>
      </c>
      <c r="M366" s="31">
        <v>11617</v>
      </c>
      <c r="N366" s="32">
        <v>6040.84</v>
      </c>
      <c r="O366" s="31">
        <v>8898</v>
      </c>
      <c r="P366" s="32">
        <v>4626.96</v>
      </c>
      <c r="Q366" s="75"/>
      <c r="R366" t="b">
        <v>1</v>
      </c>
      <c r="S366" t="b">
        <v>1</v>
      </c>
      <c r="T366" t="b">
        <v>1</v>
      </c>
      <c r="U366" t="b">
        <v>1</v>
      </c>
      <c r="V366" t="b">
        <v>1</v>
      </c>
      <c r="W366" t="b">
        <v>1</v>
      </c>
      <c r="X366" t="b">
        <v>1</v>
      </c>
      <c r="Y366" t="b">
        <v>1</v>
      </c>
      <c r="Z366" t="b">
        <v>1</v>
      </c>
      <c r="AA366" t="b">
        <v>1</v>
      </c>
      <c r="AB366" t="b">
        <v>1</v>
      </c>
      <c r="AC366" t="b">
        <v>1</v>
      </c>
      <c r="AD366" t="b">
        <v>1</v>
      </c>
      <c r="AE366" t="b">
        <v>1</v>
      </c>
    </row>
    <row r="367" spans="1:31" x14ac:dyDescent="0.25">
      <c r="B367" s="13" t="s">
        <v>36</v>
      </c>
      <c r="C367" s="31">
        <v>60402</v>
      </c>
      <c r="D367" s="32">
        <v>31409.040000000001</v>
      </c>
      <c r="E367" s="31">
        <v>52959</v>
      </c>
      <c r="F367" s="32">
        <v>27538.68</v>
      </c>
      <c r="G367" s="31">
        <v>39207</v>
      </c>
      <c r="H367" s="32">
        <v>20387.64</v>
      </c>
      <c r="I367" s="31">
        <v>27260</v>
      </c>
      <c r="J367" s="32">
        <v>14175.2</v>
      </c>
      <c r="K367" s="31">
        <v>20084</v>
      </c>
      <c r="L367" s="32">
        <v>10443.68</v>
      </c>
      <c r="M367" s="31">
        <v>16391</v>
      </c>
      <c r="N367" s="32">
        <v>8523.32</v>
      </c>
      <c r="O367" s="31">
        <v>13174</v>
      </c>
      <c r="P367" s="32">
        <v>6850.4800000000005</v>
      </c>
      <c r="Q367" s="75"/>
      <c r="R367" t="b">
        <v>1</v>
      </c>
      <c r="S367" t="b">
        <v>1</v>
      </c>
      <c r="T367" t="b">
        <v>1</v>
      </c>
      <c r="U367" t="b">
        <v>1</v>
      </c>
      <c r="V367" t="b">
        <v>1</v>
      </c>
      <c r="W367" t="b">
        <v>1</v>
      </c>
      <c r="X367" t="b">
        <v>1</v>
      </c>
      <c r="Y367" t="b">
        <v>1</v>
      </c>
      <c r="Z367" t="b">
        <v>1</v>
      </c>
      <c r="AA367" t="b">
        <v>1</v>
      </c>
      <c r="AB367" t="b">
        <v>1</v>
      </c>
      <c r="AC367" t="b">
        <v>1</v>
      </c>
      <c r="AD367" t="b">
        <v>1</v>
      </c>
      <c r="AE367" t="b">
        <v>1</v>
      </c>
    </row>
    <row r="368" spans="1:31" x14ac:dyDescent="0.25">
      <c r="B368" s="13" t="s">
        <v>37</v>
      </c>
      <c r="C368" s="31">
        <v>61970</v>
      </c>
      <c r="D368" s="32">
        <v>32224.400000000001</v>
      </c>
      <c r="E368" s="31">
        <v>54326</v>
      </c>
      <c r="F368" s="32">
        <v>28249.52</v>
      </c>
      <c r="G368" s="31">
        <v>40223</v>
      </c>
      <c r="H368" s="32">
        <v>20915.96</v>
      </c>
      <c r="I368" s="31">
        <v>27961</v>
      </c>
      <c r="J368" s="32">
        <v>14539.720000000001</v>
      </c>
      <c r="K368" s="31">
        <v>20606</v>
      </c>
      <c r="L368" s="32">
        <v>10715.12</v>
      </c>
      <c r="M368" s="31">
        <v>16821</v>
      </c>
      <c r="N368" s="32">
        <v>8746.92</v>
      </c>
      <c r="O368" s="31">
        <v>13523</v>
      </c>
      <c r="P368" s="32">
        <v>7031.96</v>
      </c>
      <c r="Q368" s="75"/>
      <c r="R368" t="b">
        <v>1</v>
      </c>
      <c r="S368" t="b">
        <v>1</v>
      </c>
      <c r="T368" t="b">
        <v>1</v>
      </c>
      <c r="U368" t="b">
        <v>1</v>
      </c>
      <c r="V368" t="b">
        <v>1</v>
      </c>
      <c r="W368" t="b">
        <v>1</v>
      </c>
      <c r="X368" t="b">
        <v>1</v>
      </c>
      <c r="Y368" t="b">
        <v>1</v>
      </c>
      <c r="Z368" t="b">
        <v>1</v>
      </c>
      <c r="AA368" t="b">
        <v>1</v>
      </c>
      <c r="AB368" t="b">
        <v>1</v>
      </c>
      <c r="AC368" t="b">
        <v>1</v>
      </c>
      <c r="AD368" t="b">
        <v>1</v>
      </c>
      <c r="AE368" t="b">
        <v>1</v>
      </c>
    </row>
    <row r="369" spans="1:31" x14ac:dyDescent="0.25">
      <c r="B369" s="13" t="s">
        <v>38</v>
      </c>
      <c r="C369" s="31">
        <v>63542</v>
      </c>
      <c r="D369" s="32">
        <v>33041.840000000004</v>
      </c>
      <c r="E369" s="31">
        <v>55718</v>
      </c>
      <c r="F369" s="32">
        <v>28973.360000000001</v>
      </c>
      <c r="G369" s="31">
        <v>41241</v>
      </c>
      <c r="H369" s="32">
        <v>21445.32</v>
      </c>
      <c r="I369" s="31">
        <v>28682</v>
      </c>
      <c r="J369" s="32">
        <v>14914.640000000001</v>
      </c>
      <c r="K369" s="31">
        <v>21130</v>
      </c>
      <c r="L369" s="32">
        <v>10987.6</v>
      </c>
      <c r="M369" s="31">
        <v>17242</v>
      </c>
      <c r="N369" s="32">
        <v>8965.84</v>
      </c>
      <c r="O369" s="31">
        <v>13859</v>
      </c>
      <c r="P369" s="32">
        <v>7206.68</v>
      </c>
      <c r="Q369" s="75"/>
      <c r="R369" t="b">
        <v>1</v>
      </c>
      <c r="S369" t="b">
        <v>1</v>
      </c>
      <c r="T369" t="b">
        <v>1</v>
      </c>
      <c r="U369" t="b">
        <v>1</v>
      </c>
      <c r="V369" t="b">
        <v>1</v>
      </c>
      <c r="W369" t="b">
        <v>1</v>
      </c>
      <c r="X369" t="b">
        <v>1</v>
      </c>
      <c r="Y369" t="b">
        <v>1</v>
      </c>
      <c r="Z369" t="b">
        <v>1</v>
      </c>
      <c r="AA369" t="b">
        <v>1</v>
      </c>
      <c r="AB369" t="b">
        <v>1</v>
      </c>
      <c r="AC369" t="b">
        <v>1</v>
      </c>
      <c r="AD369" t="b">
        <v>1</v>
      </c>
      <c r="AE369" t="b">
        <v>1</v>
      </c>
    </row>
    <row r="370" spans="1:31" x14ac:dyDescent="0.25">
      <c r="B370" s="13" t="s">
        <v>39</v>
      </c>
      <c r="C370" s="31">
        <v>64810</v>
      </c>
      <c r="D370" s="32">
        <v>33701.200000000004</v>
      </c>
      <c r="E370" s="31">
        <v>56832</v>
      </c>
      <c r="F370" s="32">
        <v>29552.639999999999</v>
      </c>
      <c r="G370" s="31">
        <v>42069</v>
      </c>
      <c r="H370" s="32">
        <v>21875.88</v>
      </c>
      <c r="I370" s="31">
        <v>29260</v>
      </c>
      <c r="J370" s="32">
        <v>15215.2</v>
      </c>
      <c r="K370" s="31">
        <v>21556</v>
      </c>
      <c r="L370" s="32">
        <v>11209.12</v>
      </c>
      <c r="M370" s="31">
        <v>17595</v>
      </c>
      <c r="N370" s="32">
        <v>9149.4</v>
      </c>
      <c r="O370" s="31">
        <v>14139</v>
      </c>
      <c r="P370" s="32">
        <v>7352.2800000000007</v>
      </c>
      <c r="Q370" s="75"/>
      <c r="R370" t="b">
        <v>1</v>
      </c>
      <c r="S370" t="b">
        <v>1</v>
      </c>
      <c r="T370" t="b">
        <v>1</v>
      </c>
      <c r="U370" t="b">
        <v>1</v>
      </c>
      <c r="V370" t="b">
        <v>1</v>
      </c>
      <c r="W370" t="b">
        <v>1</v>
      </c>
      <c r="X370" t="b">
        <v>1</v>
      </c>
      <c r="Y370" t="b">
        <v>1</v>
      </c>
      <c r="Z370" t="b">
        <v>1</v>
      </c>
      <c r="AA370" t="b">
        <v>1</v>
      </c>
      <c r="AB370" t="b">
        <v>1</v>
      </c>
      <c r="AC370" t="b">
        <v>1</v>
      </c>
      <c r="AD370" t="b">
        <v>1</v>
      </c>
      <c r="AE370" t="b">
        <v>1</v>
      </c>
    </row>
    <row r="371" spans="1:31" x14ac:dyDescent="0.25">
      <c r="B371" s="13" t="s">
        <v>40</v>
      </c>
      <c r="C371" s="31">
        <v>66103</v>
      </c>
      <c r="D371" s="32">
        <v>34373.56</v>
      </c>
      <c r="E371" s="31">
        <v>57955</v>
      </c>
      <c r="F371" s="32">
        <v>30136.600000000002</v>
      </c>
      <c r="G371" s="31">
        <v>42903</v>
      </c>
      <c r="H371" s="32">
        <v>22309.56</v>
      </c>
      <c r="I371" s="31">
        <v>29834</v>
      </c>
      <c r="J371" s="32">
        <v>15513.68</v>
      </c>
      <c r="K371" s="31">
        <v>21993</v>
      </c>
      <c r="L371" s="32">
        <v>11436.36</v>
      </c>
      <c r="M371" s="31">
        <v>17943</v>
      </c>
      <c r="N371" s="32">
        <v>9330.36</v>
      </c>
      <c r="O371" s="31">
        <v>14422</v>
      </c>
      <c r="P371" s="32">
        <v>7499.4400000000005</v>
      </c>
      <c r="Q371" s="75"/>
      <c r="R371" t="b">
        <v>1</v>
      </c>
      <c r="S371" t="b">
        <v>1</v>
      </c>
      <c r="T371" t="b">
        <v>1</v>
      </c>
      <c r="U371" t="b">
        <v>1</v>
      </c>
      <c r="V371" t="b">
        <v>1</v>
      </c>
      <c r="W371" t="b">
        <v>1</v>
      </c>
      <c r="X371" t="b">
        <v>1</v>
      </c>
      <c r="Y371" t="b">
        <v>1</v>
      </c>
      <c r="Z371" t="b">
        <v>1</v>
      </c>
      <c r="AA371" t="b">
        <v>1</v>
      </c>
      <c r="AB371" t="b">
        <v>1</v>
      </c>
      <c r="AC371" t="b">
        <v>1</v>
      </c>
      <c r="AD371" t="b">
        <v>1</v>
      </c>
      <c r="AE371" t="b">
        <v>1</v>
      </c>
    </row>
    <row r="372" spans="1:31" x14ac:dyDescent="0.25">
      <c r="B372" s="13" t="s">
        <v>41</v>
      </c>
      <c r="C372" s="31">
        <v>96279</v>
      </c>
      <c r="D372" s="32">
        <v>50065.08</v>
      </c>
      <c r="E372" s="31">
        <v>95652</v>
      </c>
      <c r="F372" s="32">
        <v>49739.040000000001</v>
      </c>
      <c r="G372" s="31">
        <v>86552</v>
      </c>
      <c r="H372" s="32">
        <v>45007.040000000001</v>
      </c>
      <c r="I372" s="31">
        <v>60050</v>
      </c>
      <c r="J372" s="32">
        <v>31226</v>
      </c>
      <c r="K372" s="31">
        <v>42887</v>
      </c>
      <c r="L372" s="32">
        <v>22301.24</v>
      </c>
      <c r="M372" s="31">
        <v>36899</v>
      </c>
      <c r="N372" s="32">
        <v>19187.48</v>
      </c>
      <c r="O372" s="31">
        <v>31357</v>
      </c>
      <c r="P372" s="32">
        <v>16305.640000000001</v>
      </c>
      <c r="Q372" s="75"/>
      <c r="R372" t="b">
        <v>1</v>
      </c>
      <c r="S372" t="b">
        <v>1</v>
      </c>
      <c r="T372" t="b">
        <v>1</v>
      </c>
      <c r="U372" t="b">
        <v>1</v>
      </c>
      <c r="V372" t="b">
        <v>1</v>
      </c>
      <c r="W372" t="b">
        <v>1</v>
      </c>
      <c r="X372" t="b">
        <v>1</v>
      </c>
      <c r="Y372" t="b">
        <v>1</v>
      </c>
      <c r="Z372" t="b">
        <v>1</v>
      </c>
      <c r="AA372" t="b">
        <v>1</v>
      </c>
      <c r="AB372" t="b">
        <v>1</v>
      </c>
      <c r="AC372" t="b">
        <v>1</v>
      </c>
      <c r="AD372" t="b">
        <v>1</v>
      </c>
      <c r="AE372" t="b">
        <v>1</v>
      </c>
    </row>
    <row r="373" spans="1:31" x14ac:dyDescent="0.25">
      <c r="B373" s="13" t="s">
        <v>42</v>
      </c>
      <c r="C373" s="31">
        <v>98770</v>
      </c>
      <c r="D373" s="32">
        <v>51360.4</v>
      </c>
      <c r="E373" s="31">
        <v>98134</v>
      </c>
      <c r="F373" s="32">
        <v>51029.68</v>
      </c>
      <c r="G373" s="31">
        <v>88787</v>
      </c>
      <c r="H373" s="32">
        <v>46169.24</v>
      </c>
      <c r="I373" s="31">
        <v>61596</v>
      </c>
      <c r="J373" s="32">
        <v>32029.920000000002</v>
      </c>
      <c r="K373" s="31">
        <v>44004</v>
      </c>
      <c r="L373" s="32">
        <v>22882.080000000002</v>
      </c>
      <c r="M373" s="31">
        <v>37860</v>
      </c>
      <c r="N373" s="32">
        <v>19687.2</v>
      </c>
      <c r="O373" s="31">
        <v>32158</v>
      </c>
      <c r="P373" s="32">
        <v>16722.16</v>
      </c>
      <c r="Q373" s="75"/>
      <c r="R373" t="b">
        <v>1</v>
      </c>
      <c r="S373" t="b">
        <v>1</v>
      </c>
      <c r="T373" t="b">
        <v>1</v>
      </c>
      <c r="U373" t="b">
        <v>1</v>
      </c>
      <c r="V373" t="b">
        <v>1</v>
      </c>
      <c r="W373" t="b">
        <v>1</v>
      </c>
      <c r="X373" t="b">
        <v>1</v>
      </c>
      <c r="Y373" t="b">
        <v>1</v>
      </c>
      <c r="Z373" t="b">
        <v>1</v>
      </c>
      <c r="AA373" t="b">
        <v>1</v>
      </c>
      <c r="AB373" t="b">
        <v>1</v>
      </c>
      <c r="AC373" t="b">
        <v>1</v>
      </c>
      <c r="AD373" t="b">
        <v>1</v>
      </c>
      <c r="AE373" t="b">
        <v>1</v>
      </c>
    </row>
    <row r="374" spans="1:31" x14ac:dyDescent="0.25">
      <c r="B374" s="13" t="s">
        <v>43</v>
      </c>
      <c r="C374" s="31">
        <v>101285</v>
      </c>
      <c r="D374" s="32">
        <v>52668.200000000004</v>
      </c>
      <c r="E374" s="31">
        <v>100616</v>
      </c>
      <c r="F374" s="32">
        <v>52320.32</v>
      </c>
      <c r="G374" s="31">
        <v>91046</v>
      </c>
      <c r="H374" s="32">
        <v>47343.92</v>
      </c>
      <c r="I374" s="31">
        <v>63173</v>
      </c>
      <c r="J374" s="32">
        <v>32849.96</v>
      </c>
      <c r="K374" s="31">
        <v>45117</v>
      </c>
      <c r="L374" s="32">
        <v>23460.84</v>
      </c>
      <c r="M374" s="31">
        <v>38827</v>
      </c>
      <c r="N374" s="32">
        <v>20190.04</v>
      </c>
      <c r="O374" s="31">
        <v>32975</v>
      </c>
      <c r="P374" s="32">
        <v>17147</v>
      </c>
      <c r="Q374" s="75"/>
      <c r="R374" t="b">
        <v>1</v>
      </c>
      <c r="S374" t="b">
        <v>1</v>
      </c>
      <c r="T374" t="b">
        <v>1</v>
      </c>
      <c r="U374" t="b">
        <v>1</v>
      </c>
      <c r="V374" t="b">
        <v>1</v>
      </c>
      <c r="W374" t="b">
        <v>1</v>
      </c>
      <c r="X374" t="b">
        <v>1</v>
      </c>
      <c r="Y374" t="b">
        <v>1</v>
      </c>
      <c r="Z374" t="b">
        <v>1</v>
      </c>
      <c r="AA374" t="b">
        <v>1</v>
      </c>
      <c r="AB374" t="b">
        <v>1</v>
      </c>
      <c r="AC374" t="b">
        <v>1</v>
      </c>
      <c r="AD374" t="b">
        <v>1</v>
      </c>
      <c r="AE374" t="b">
        <v>1</v>
      </c>
    </row>
    <row r="375" spans="1:31" x14ac:dyDescent="0.25">
      <c r="B375" s="13" t="s">
        <v>44</v>
      </c>
      <c r="C375" s="31">
        <v>103310</v>
      </c>
      <c r="D375" s="32">
        <v>53721.200000000004</v>
      </c>
      <c r="E375" s="31">
        <v>102650</v>
      </c>
      <c r="F375" s="32">
        <v>53378</v>
      </c>
      <c r="G375" s="31">
        <v>92881</v>
      </c>
      <c r="H375" s="32">
        <v>48298.12</v>
      </c>
      <c r="I375" s="31">
        <v>64442</v>
      </c>
      <c r="J375" s="32">
        <v>33509.840000000004</v>
      </c>
      <c r="K375" s="31">
        <v>46024</v>
      </c>
      <c r="L375" s="32">
        <v>23932.48</v>
      </c>
      <c r="M375" s="31">
        <v>39607</v>
      </c>
      <c r="N375" s="32">
        <v>20595.64</v>
      </c>
      <c r="O375" s="31">
        <v>33635</v>
      </c>
      <c r="P375" s="32">
        <v>17490.2</v>
      </c>
      <c r="Q375" s="75"/>
      <c r="R375" t="b">
        <v>1</v>
      </c>
      <c r="S375" t="b">
        <v>1</v>
      </c>
      <c r="T375" t="b">
        <v>1</v>
      </c>
      <c r="U375" t="b">
        <v>1</v>
      </c>
      <c r="V375" t="b">
        <v>1</v>
      </c>
      <c r="W375" t="b">
        <v>1</v>
      </c>
      <c r="X375" t="b">
        <v>1</v>
      </c>
      <c r="Y375" t="b">
        <v>1</v>
      </c>
      <c r="Z375" t="b">
        <v>1</v>
      </c>
      <c r="AA375" t="b">
        <v>1</v>
      </c>
      <c r="AB375" t="b">
        <v>1</v>
      </c>
      <c r="AC375" t="b">
        <v>1</v>
      </c>
      <c r="AD375" t="b">
        <v>1</v>
      </c>
      <c r="AE375" t="b">
        <v>1</v>
      </c>
    </row>
    <row r="376" spans="1:31" x14ac:dyDescent="0.25">
      <c r="B376" s="13" t="s">
        <v>45</v>
      </c>
      <c r="C376" s="31">
        <v>105366</v>
      </c>
      <c r="D376" s="32">
        <v>54790.32</v>
      </c>
      <c r="E376" s="31">
        <v>104677</v>
      </c>
      <c r="F376" s="32">
        <v>54432.04</v>
      </c>
      <c r="G376" s="31">
        <v>94717</v>
      </c>
      <c r="H376" s="32">
        <v>49252.840000000004</v>
      </c>
      <c r="I376" s="31">
        <v>65716</v>
      </c>
      <c r="J376" s="32">
        <v>34172.32</v>
      </c>
      <c r="K376" s="31">
        <v>46940</v>
      </c>
      <c r="L376" s="32">
        <v>24408.799999999999</v>
      </c>
      <c r="M376" s="31">
        <v>40379</v>
      </c>
      <c r="N376" s="32">
        <v>20997.08</v>
      </c>
      <c r="O376" s="31">
        <v>34303</v>
      </c>
      <c r="P376" s="32">
        <v>17837.560000000001</v>
      </c>
      <c r="Q376" s="75"/>
      <c r="R376" t="b">
        <v>1</v>
      </c>
      <c r="S376" t="b">
        <v>1</v>
      </c>
      <c r="T376" t="b">
        <v>1</v>
      </c>
      <c r="U376" t="b">
        <v>1</v>
      </c>
      <c r="V376" t="b">
        <v>1</v>
      </c>
      <c r="W376" t="b">
        <v>1</v>
      </c>
      <c r="X376" t="b">
        <v>1</v>
      </c>
      <c r="Y376" t="b">
        <v>1</v>
      </c>
      <c r="Z376" t="b">
        <v>1</v>
      </c>
      <c r="AA376" t="b">
        <v>1</v>
      </c>
      <c r="AB376" t="b">
        <v>1</v>
      </c>
      <c r="AC376" t="b">
        <v>1</v>
      </c>
      <c r="AD376" t="b">
        <v>1</v>
      </c>
      <c r="AE376" t="b">
        <v>1</v>
      </c>
    </row>
    <row r="377" spans="1:31" x14ac:dyDescent="0.25">
      <c r="B377" s="13" t="s">
        <v>78</v>
      </c>
      <c r="C377" s="31">
        <v>117397</v>
      </c>
      <c r="D377" s="32">
        <v>61046.44</v>
      </c>
      <c r="E377" s="31">
        <v>116176</v>
      </c>
      <c r="F377" s="32">
        <v>60411.520000000004</v>
      </c>
      <c r="G377" s="31">
        <v>109701</v>
      </c>
      <c r="H377" s="32">
        <v>57044.520000000004</v>
      </c>
      <c r="I377" s="31">
        <v>75290</v>
      </c>
      <c r="J377" s="32">
        <v>39150.800000000003</v>
      </c>
      <c r="K377" s="31">
        <v>51987</v>
      </c>
      <c r="L377" s="32">
        <v>27033.24</v>
      </c>
      <c r="M377" s="31">
        <v>44282</v>
      </c>
      <c r="N377" s="32">
        <v>23026.639999999999</v>
      </c>
      <c r="O377" s="31">
        <v>37962</v>
      </c>
      <c r="P377" s="32">
        <v>19740.240000000002</v>
      </c>
      <c r="Q377" s="75"/>
      <c r="R377" t="b">
        <v>1</v>
      </c>
      <c r="S377" t="b">
        <v>1</v>
      </c>
      <c r="T377" t="b">
        <v>1</v>
      </c>
      <c r="U377" t="b">
        <v>1</v>
      </c>
      <c r="V377" t="b">
        <v>1</v>
      </c>
      <c r="W377" t="b">
        <v>1</v>
      </c>
      <c r="X377" t="b">
        <v>1</v>
      </c>
      <c r="Y377" t="b">
        <v>1</v>
      </c>
      <c r="Z377" t="b">
        <v>1</v>
      </c>
      <c r="AA377" t="b">
        <v>1</v>
      </c>
      <c r="AB377" t="b">
        <v>1</v>
      </c>
      <c r="AC377" t="b">
        <v>1</v>
      </c>
      <c r="AD377" t="b">
        <v>1</v>
      </c>
      <c r="AE377" t="b">
        <v>1</v>
      </c>
    </row>
    <row r="378" spans="1:31" x14ac:dyDescent="0.25">
      <c r="B378" s="16"/>
    </row>
    <row r="381" spans="1:31" ht="18.75" x14ac:dyDescent="0.25">
      <c r="B381" s="5" t="s">
        <v>110</v>
      </c>
    </row>
    <row r="383" spans="1:31" ht="16.350000000000001" customHeight="1" x14ac:dyDescent="0.25">
      <c r="A383" s="3"/>
      <c r="B383" s="7" t="s">
        <v>3</v>
      </c>
      <c r="C383" s="68" t="s">
        <v>70</v>
      </c>
      <c r="D383" s="69"/>
      <c r="E383" s="68" t="s">
        <v>71</v>
      </c>
      <c r="F383" s="69"/>
      <c r="G383" s="68" t="s">
        <v>12</v>
      </c>
      <c r="H383" s="69"/>
      <c r="I383" s="68" t="s">
        <v>13</v>
      </c>
      <c r="J383" s="69"/>
      <c r="K383" s="68" t="s">
        <v>14</v>
      </c>
      <c r="L383" s="69"/>
      <c r="M383" s="68" t="s">
        <v>15</v>
      </c>
      <c r="N383" s="69"/>
      <c r="O383" s="68" t="s">
        <v>16</v>
      </c>
      <c r="P383" s="69"/>
      <c r="Q383" s="75" t="str">
        <f>Q358</f>
        <v>BUPA COMPLETE CARE PREMIUM BOOKLET, EFFECTIVE JANUARY 1, 2022</v>
      </c>
      <c r="R383" s="3"/>
      <c r="S383" s="3"/>
      <c r="T383" s="3"/>
      <c r="U383" s="3"/>
      <c r="V383" s="3"/>
      <c r="W383" s="3"/>
    </row>
    <row r="384" spans="1:31" x14ac:dyDescent="0.25">
      <c r="B384" s="9" t="s">
        <v>19</v>
      </c>
      <c r="C384" s="10" t="s">
        <v>20</v>
      </c>
      <c r="D384" s="10" t="s">
        <v>21</v>
      </c>
      <c r="E384" s="10" t="s">
        <v>20</v>
      </c>
      <c r="F384" s="10" t="s">
        <v>21</v>
      </c>
      <c r="G384" s="10" t="s">
        <v>20</v>
      </c>
      <c r="H384" s="10" t="s">
        <v>21</v>
      </c>
      <c r="I384" s="10" t="s">
        <v>20</v>
      </c>
      <c r="J384" s="10" t="s">
        <v>21</v>
      </c>
      <c r="K384" s="10" t="s">
        <v>20</v>
      </c>
      <c r="L384" s="10" t="s">
        <v>21</v>
      </c>
      <c r="M384" s="10" t="s">
        <v>20</v>
      </c>
      <c r="N384" s="11" t="s">
        <v>21</v>
      </c>
      <c r="O384" s="10" t="s">
        <v>20</v>
      </c>
      <c r="P384" s="11" t="s">
        <v>21</v>
      </c>
      <c r="Q384" s="75"/>
    </row>
    <row r="385" spans="1:31" x14ac:dyDescent="0.25">
      <c r="A385" s="3"/>
      <c r="B385" s="9" t="s">
        <v>22</v>
      </c>
      <c r="C385" s="12" t="s">
        <v>23</v>
      </c>
      <c r="D385" s="12" t="s">
        <v>24</v>
      </c>
      <c r="E385" s="12" t="s">
        <v>23</v>
      </c>
      <c r="F385" s="12" t="s">
        <v>24</v>
      </c>
      <c r="G385" s="12" t="s">
        <v>23</v>
      </c>
      <c r="H385" s="12" t="s">
        <v>24</v>
      </c>
      <c r="I385" s="12" t="s">
        <v>23</v>
      </c>
      <c r="J385" s="12" t="s">
        <v>24</v>
      </c>
      <c r="K385" s="12" t="s">
        <v>23</v>
      </c>
      <c r="L385" s="12" t="s">
        <v>24</v>
      </c>
      <c r="M385" s="12" t="s">
        <v>23</v>
      </c>
      <c r="N385" s="12" t="s">
        <v>24</v>
      </c>
      <c r="O385" s="12" t="s">
        <v>23</v>
      </c>
      <c r="P385" s="12" t="s">
        <v>24</v>
      </c>
      <c r="Q385" s="75"/>
      <c r="R385" s="3"/>
      <c r="S385" s="3"/>
      <c r="T385" s="3"/>
      <c r="U385" s="3"/>
      <c r="V385" s="3"/>
      <c r="W385" s="3"/>
    </row>
    <row r="386" spans="1:31" x14ac:dyDescent="0.25">
      <c r="B386" s="19" t="s">
        <v>72</v>
      </c>
      <c r="C386" s="33">
        <v>10549</v>
      </c>
      <c r="D386" s="34">
        <v>5485.4800000000005</v>
      </c>
      <c r="E386" s="33">
        <v>7507</v>
      </c>
      <c r="F386" s="34">
        <v>3903.6400000000003</v>
      </c>
      <c r="G386" s="33">
        <v>5180</v>
      </c>
      <c r="H386" s="34">
        <v>2693.6</v>
      </c>
      <c r="I386" s="33">
        <v>3298</v>
      </c>
      <c r="J386" s="34">
        <v>1714.96</v>
      </c>
      <c r="K386" s="33">
        <v>2254</v>
      </c>
      <c r="L386" s="34">
        <v>1172.08</v>
      </c>
      <c r="M386" s="33">
        <v>1429</v>
      </c>
      <c r="N386" s="34">
        <v>743.08</v>
      </c>
      <c r="O386" s="33">
        <v>1084</v>
      </c>
      <c r="P386" s="34">
        <v>563.68000000000006</v>
      </c>
      <c r="Q386" s="75"/>
      <c r="R386" t="b">
        <v>1</v>
      </c>
      <c r="S386" t="b">
        <v>1</v>
      </c>
      <c r="T386" t="b">
        <v>1</v>
      </c>
      <c r="U386" t="b">
        <v>1</v>
      </c>
      <c r="V386" t="b">
        <v>1</v>
      </c>
      <c r="W386" t="b">
        <v>1</v>
      </c>
      <c r="X386" t="b">
        <v>1</v>
      </c>
      <c r="Y386" t="b">
        <v>1</v>
      </c>
      <c r="Z386" t="b">
        <v>1</v>
      </c>
      <c r="AA386" t="b">
        <v>1</v>
      </c>
      <c r="AB386" t="b">
        <v>1</v>
      </c>
      <c r="AC386" t="b">
        <v>1</v>
      </c>
      <c r="AD386" t="b">
        <v>1</v>
      </c>
      <c r="AE386" t="b">
        <v>1</v>
      </c>
    </row>
    <row r="387" spans="1:31" x14ac:dyDescent="0.25">
      <c r="B387" s="13" t="s">
        <v>73</v>
      </c>
      <c r="C387" s="31">
        <v>10549</v>
      </c>
      <c r="D387" s="32">
        <v>5485.4800000000005</v>
      </c>
      <c r="E387" s="31">
        <v>7507</v>
      </c>
      <c r="F387" s="32">
        <v>3903.6400000000003</v>
      </c>
      <c r="G387" s="31">
        <v>5180</v>
      </c>
      <c r="H387" s="32">
        <v>2693.6</v>
      </c>
      <c r="I387" s="31">
        <v>3298</v>
      </c>
      <c r="J387" s="32">
        <v>1714.96</v>
      </c>
      <c r="K387" s="31">
        <v>2254</v>
      </c>
      <c r="L387" s="32">
        <v>1172.08</v>
      </c>
      <c r="M387" s="31">
        <v>1429</v>
      </c>
      <c r="N387" s="32">
        <v>743.08</v>
      </c>
      <c r="O387" s="31">
        <v>1084</v>
      </c>
      <c r="P387" s="32">
        <v>563.68000000000006</v>
      </c>
      <c r="Q387" s="75"/>
      <c r="R387" t="b">
        <v>1</v>
      </c>
      <c r="S387" t="b">
        <v>1</v>
      </c>
      <c r="T387" t="b">
        <v>1</v>
      </c>
      <c r="U387" t="b">
        <v>1</v>
      </c>
      <c r="V387" t="b">
        <v>1</v>
      </c>
      <c r="W387" t="b">
        <v>1</v>
      </c>
      <c r="X387" t="b">
        <v>1</v>
      </c>
      <c r="Y387" t="b">
        <v>1</v>
      </c>
      <c r="Z387" t="b">
        <v>1</v>
      </c>
      <c r="AA387" t="b">
        <v>1</v>
      </c>
      <c r="AB387" t="b">
        <v>1</v>
      </c>
      <c r="AC387" t="b">
        <v>1</v>
      </c>
      <c r="AD387" t="b">
        <v>1</v>
      </c>
      <c r="AE387" t="b">
        <v>1</v>
      </c>
    </row>
    <row r="388" spans="1:31" x14ac:dyDescent="0.25">
      <c r="B388" s="13" t="s">
        <v>74</v>
      </c>
      <c r="C388" s="31">
        <v>19521</v>
      </c>
      <c r="D388" s="32">
        <v>10150.92</v>
      </c>
      <c r="E388" s="31">
        <v>16513</v>
      </c>
      <c r="F388" s="32">
        <v>8586.76</v>
      </c>
      <c r="G388" s="31">
        <v>11759</v>
      </c>
      <c r="H388" s="32">
        <v>6114.68</v>
      </c>
      <c r="I388" s="31">
        <v>7500</v>
      </c>
      <c r="J388" s="32">
        <v>3900</v>
      </c>
      <c r="K388" s="31">
        <v>5406</v>
      </c>
      <c r="L388" s="32">
        <v>2811.12</v>
      </c>
      <c r="M388" s="31">
        <v>3094</v>
      </c>
      <c r="N388" s="32">
        <v>1608.88</v>
      </c>
      <c r="O388" s="31">
        <v>2369</v>
      </c>
      <c r="P388" s="32">
        <v>1231.8800000000001</v>
      </c>
      <c r="Q388" s="75"/>
      <c r="R388" t="b">
        <v>1</v>
      </c>
      <c r="S388" t="b">
        <v>1</v>
      </c>
      <c r="T388" t="b">
        <v>1</v>
      </c>
      <c r="U388" t="b">
        <v>1</v>
      </c>
      <c r="V388" t="b">
        <v>1</v>
      </c>
      <c r="W388" t="b">
        <v>1</v>
      </c>
      <c r="X388" t="b">
        <v>1</v>
      </c>
      <c r="Y388" t="b">
        <v>1</v>
      </c>
      <c r="Z388" t="b">
        <v>1</v>
      </c>
      <c r="AA388" t="b">
        <v>1</v>
      </c>
      <c r="AB388" t="b">
        <v>1</v>
      </c>
      <c r="AC388" t="b">
        <v>1</v>
      </c>
      <c r="AD388" t="b">
        <v>1</v>
      </c>
      <c r="AE388" t="b">
        <v>1</v>
      </c>
    </row>
    <row r="389" spans="1:31" x14ac:dyDescent="0.25">
      <c r="B389" s="13" t="s">
        <v>75</v>
      </c>
      <c r="C389" s="31">
        <v>24910</v>
      </c>
      <c r="D389" s="32">
        <v>12953.2</v>
      </c>
      <c r="E389" s="31">
        <v>21600</v>
      </c>
      <c r="F389" s="32">
        <v>11232</v>
      </c>
      <c r="G389" s="31">
        <v>13729</v>
      </c>
      <c r="H389" s="32">
        <v>7139.08</v>
      </c>
      <c r="I389" s="31">
        <v>9448</v>
      </c>
      <c r="J389" s="32">
        <v>4912.96</v>
      </c>
      <c r="K389" s="31">
        <v>7289</v>
      </c>
      <c r="L389" s="32">
        <v>3790.28</v>
      </c>
      <c r="M389" s="31">
        <v>4913</v>
      </c>
      <c r="N389" s="32">
        <v>2554.7600000000002</v>
      </c>
      <c r="O389" s="31">
        <v>3759</v>
      </c>
      <c r="P389" s="32">
        <v>1954.68</v>
      </c>
      <c r="Q389" s="75"/>
      <c r="R389" t="b">
        <v>1</v>
      </c>
      <c r="S389" t="b">
        <v>1</v>
      </c>
      <c r="T389" t="b">
        <v>1</v>
      </c>
      <c r="U389" t="b">
        <v>1</v>
      </c>
      <c r="V389" t="b">
        <v>1</v>
      </c>
      <c r="W389" t="b">
        <v>1</v>
      </c>
      <c r="X389" t="b">
        <v>1</v>
      </c>
      <c r="Y389" t="b">
        <v>1</v>
      </c>
      <c r="Z389" t="b">
        <v>1</v>
      </c>
      <c r="AA389" t="b">
        <v>1</v>
      </c>
      <c r="AB389" t="b">
        <v>1</v>
      </c>
      <c r="AC389" t="b">
        <v>1</v>
      </c>
      <c r="AD389" t="b">
        <v>1</v>
      </c>
      <c r="AE389" t="b">
        <v>1</v>
      </c>
    </row>
    <row r="390" spans="1:31" x14ac:dyDescent="0.25">
      <c r="B390" s="13" t="s">
        <v>76</v>
      </c>
      <c r="C390" s="31">
        <v>30650</v>
      </c>
      <c r="D390" s="32">
        <v>15938</v>
      </c>
      <c r="E390" s="31">
        <v>26630</v>
      </c>
      <c r="F390" s="32">
        <v>13847.6</v>
      </c>
      <c r="G390" s="31">
        <v>17964</v>
      </c>
      <c r="H390" s="32">
        <v>9341.2800000000007</v>
      </c>
      <c r="I390" s="31">
        <v>12434</v>
      </c>
      <c r="J390" s="32">
        <v>6465.68</v>
      </c>
      <c r="K390" s="31">
        <v>9626</v>
      </c>
      <c r="L390" s="32">
        <v>5005.5200000000004</v>
      </c>
      <c r="M390" s="31">
        <v>6923</v>
      </c>
      <c r="N390" s="32">
        <v>3599.96</v>
      </c>
      <c r="O390" s="31">
        <v>5295</v>
      </c>
      <c r="P390" s="32">
        <v>2753.4</v>
      </c>
      <c r="Q390" s="75"/>
      <c r="R390" t="b">
        <v>1</v>
      </c>
      <c r="S390" t="b">
        <v>1</v>
      </c>
      <c r="T390" t="b">
        <v>1</v>
      </c>
      <c r="U390" t="b">
        <v>1</v>
      </c>
      <c r="V390" t="b">
        <v>1</v>
      </c>
      <c r="W390" t="b">
        <v>1</v>
      </c>
      <c r="X390" t="b">
        <v>1</v>
      </c>
      <c r="Y390" t="b">
        <v>1</v>
      </c>
      <c r="Z390" t="b">
        <v>1</v>
      </c>
      <c r="AA390" t="b">
        <v>1</v>
      </c>
      <c r="AB390" t="b">
        <v>1</v>
      </c>
      <c r="AC390" t="b">
        <v>1</v>
      </c>
      <c r="AD390" t="b">
        <v>1</v>
      </c>
      <c r="AE390" t="b">
        <v>1</v>
      </c>
    </row>
    <row r="391" spans="1:31" x14ac:dyDescent="0.25">
      <c r="B391" s="13" t="s">
        <v>77</v>
      </c>
      <c r="C391" s="31">
        <v>44333</v>
      </c>
      <c r="D391" s="32">
        <v>23053.16</v>
      </c>
      <c r="E391" s="31">
        <v>36570</v>
      </c>
      <c r="F391" s="32">
        <v>19016.400000000001</v>
      </c>
      <c r="G391" s="31">
        <v>27591</v>
      </c>
      <c r="H391" s="32">
        <v>14347.32</v>
      </c>
      <c r="I391" s="31">
        <v>19266</v>
      </c>
      <c r="J391" s="32">
        <v>10018.32</v>
      </c>
      <c r="K391" s="31">
        <v>14707</v>
      </c>
      <c r="L391" s="32">
        <v>7647.64</v>
      </c>
      <c r="M391" s="31">
        <v>10897</v>
      </c>
      <c r="N391" s="32">
        <v>5666.4400000000005</v>
      </c>
      <c r="O391" s="31">
        <v>8335</v>
      </c>
      <c r="P391" s="32">
        <v>4334.2</v>
      </c>
      <c r="Q391" s="75"/>
      <c r="R391" t="b">
        <v>1</v>
      </c>
      <c r="S391" t="b">
        <v>1</v>
      </c>
      <c r="T391" t="b">
        <v>1</v>
      </c>
      <c r="U391" t="b">
        <v>1</v>
      </c>
      <c r="V391" t="b">
        <v>1</v>
      </c>
      <c r="W391" t="b">
        <v>1</v>
      </c>
      <c r="X391" t="b">
        <v>1</v>
      </c>
      <c r="Y391" t="b">
        <v>1</v>
      </c>
      <c r="Z391" t="b">
        <v>1</v>
      </c>
      <c r="AA391" t="b">
        <v>1</v>
      </c>
      <c r="AB391" t="b">
        <v>1</v>
      </c>
      <c r="AC391" t="b">
        <v>1</v>
      </c>
      <c r="AD391" t="b">
        <v>1</v>
      </c>
      <c r="AE391" t="b">
        <v>1</v>
      </c>
    </row>
    <row r="392" spans="1:31" x14ac:dyDescent="0.25">
      <c r="B392" s="13" t="s">
        <v>36</v>
      </c>
      <c r="C392" s="31">
        <v>52959</v>
      </c>
      <c r="D392" s="32">
        <v>27538.68</v>
      </c>
      <c r="E392" s="31">
        <v>45611</v>
      </c>
      <c r="F392" s="32">
        <v>23717.72</v>
      </c>
      <c r="G392" s="31">
        <v>32737</v>
      </c>
      <c r="H392" s="32">
        <v>17023.240000000002</v>
      </c>
      <c r="I392" s="31">
        <v>22798</v>
      </c>
      <c r="J392" s="32">
        <v>11854.960000000001</v>
      </c>
      <c r="K392" s="31">
        <v>17910</v>
      </c>
      <c r="L392" s="32">
        <v>9313.2000000000007</v>
      </c>
      <c r="M392" s="31">
        <v>15383</v>
      </c>
      <c r="N392" s="32">
        <v>7999.16</v>
      </c>
      <c r="O392" s="31">
        <v>12363</v>
      </c>
      <c r="P392" s="32">
        <v>6428.76</v>
      </c>
      <c r="Q392" s="75"/>
      <c r="R392" t="b">
        <v>1</v>
      </c>
      <c r="S392" t="b">
        <v>1</v>
      </c>
      <c r="T392" t="b">
        <v>1</v>
      </c>
      <c r="U392" t="b">
        <v>1</v>
      </c>
      <c r="V392" t="b">
        <v>1</v>
      </c>
      <c r="W392" t="b">
        <v>1</v>
      </c>
      <c r="X392" t="b">
        <v>1</v>
      </c>
      <c r="Y392" t="b">
        <v>1</v>
      </c>
      <c r="Z392" t="b">
        <v>1</v>
      </c>
      <c r="AA392" t="b">
        <v>1</v>
      </c>
      <c r="AB392" t="b">
        <v>1</v>
      </c>
      <c r="AC392" t="b">
        <v>1</v>
      </c>
      <c r="AD392" t="b">
        <v>1</v>
      </c>
      <c r="AE392" t="b">
        <v>1</v>
      </c>
    </row>
    <row r="393" spans="1:31" x14ac:dyDescent="0.25">
      <c r="B393" s="13" t="s">
        <v>37</v>
      </c>
      <c r="C393" s="31">
        <v>54335</v>
      </c>
      <c r="D393" s="32">
        <v>28254.2</v>
      </c>
      <c r="E393" s="31">
        <v>46768</v>
      </c>
      <c r="F393" s="32">
        <v>24319.360000000001</v>
      </c>
      <c r="G393" s="31">
        <v>33561</v>
      </c>
      <c r="H393" s="32">
        <v>17451.72</v>
      </c>
      <c r="I393" s="31">
        <v>23386</v>
      </c>
      <c r="J393" s="32">
        <v>12160.720000000001</v>
      </c>
      <c r="K393" s="31">
        <v>18361</v>
      </c>
      <c r="L393" s="32">
        <v>9547.7200000000012</v>
      </c>
      <c r="M393" s="31">
        <v>15765</v>
      </c>
      <c r="N393" s="32">
        <v>8197.8000000000011</v>
      </c>
      <c r="O393" s="31">
        <v>12673</v>
      </c>
      <c r="P393" s="32">
        <v>6589.96</v>
      </c>
      <c r="Q393" s="75"/>
      <c r="R393" t="b">
        <v>1</v>
      </c>
      <c r="S393" t="b">
        <v>1</v>
      </c>
      <c r="T393" t="b">
        <v>1</v>
      </c>
      <c r="U393" t="b">
        <v>1</v>
      </c>
      <c r="V393" t="b">
        <v>1</v>
      </c>
      <c r="W393" t="b">
        <v>1</v>
      </c>
      <c r="X393" t="b">
        <v>1</v>
      </c>
      <c r="Y393" t="b">
        <v>1</v>
      </c>
      <c r="Z393" t="b">
        <v>1</v>
      </c>
      <c r="AA393" t="b">
        <v>1</v>
      </c>
      <c r="AB393" t="b">
        <v>1</v>
      </c>
      <c r="AC393" t="b">
        <v>1</v>
      </c>
      <c r="AD393" t="b">
        <v>1</v>
      </c>
      <c r="AE393" t="b">
        <v>1</v>
      </c>
    </row>
    <row r="394" spans="1:31" x14ac:dyDescent="0.25">
      <c r="B394" s="13" t="s">
        <v>38</v>
      </c>
      <c r="C394" s="31">
        <v>55710</v>
      </c>
      <c r="D394" s="32">
        <v>28969.200000000001</v>
      </c>
      <c r="E394" s="31">
        <v>47982</v>
      </c>
      <c r="F394" s="32">
        <v>24950.639999999999</v>
      </c>
      <c r="G394" s="31">
        <v>34417</v>
      </c>
      <c r="H394" s="32">
        <v>17896.84</v>
      </c>
      <c r="I394" s="31">
        <v>23982</v>
      </c>
      <c r="J394" s="32">
        <v>12470.640000000001</v>
      </c>
      <c r="K394" s="31">
        <v>18834</v>
      </c>
      <c r="L394" s="32">
        <v>9793.68</v>
      </c>
      <c r="M394" s="31">
        <v>16175</v>
      </c>
      <c r="N394" s="32">
        <v>8411</v>
      </c>
      <c r="O394" s="31">
        <v>13002</v>
      </c>
      <c r="P394" s="32">
        <v>6761.04</v>
      </c>
      <c r="Q394" s="75"/>
      <c r="R394" t="b">
        <v>1</v>
      </c>
      <c r="S394" t="b">
        <v>1</v>
      </c>
      <c r="T394" t="b">
        <v>1</v>
      </c>
      <c r="U394" t="b">
        <v>1</v>
      </c>
      <c r="V394" t="b">
        <v>1</v>
      </c>
      <c r="W394" t="b">
        <v>1</v>
      </c>
      <c r="X394" t="b">
        <v>1</v>
      </c>
      <c r="Y394" t="b">
        <v>1</v>
      </c>
      <c r="Z394" t="b">
        <v>1</v>
      </c>
      <c r="AA394" t="b">
        <v>1</v>
      </c>
      <c r="AB394" t="b">
        <v>1</v>
      </c>
      <c r="AC394" t="b">
        <v>1</v>
      </c>
      <c r="AD394" t="b">
        <v>1</v>
      </c>
      <c r="AE394" t="b">
        <v>1</v>
      </c>
    </row>
    <row r="395" spans="1:31" x14ac:dyDescent="0.25">
      <c r="B395" s="13" t="s">
        <v>39</v>
      </c>
      <c r="C395" s="31">
        <v>56824</v>
      </c>
      <c r="D395" s="32">
        <v>29548.48</v>
      </c>
      <c r="E395" s="31">
        <v>48938</v>
      </c>
      <c r="F395" s="32">
        <v>25447.760000000002</v>
      </c>
      <c r="G395" s="31">
        <v>35123</v>
      </c>
      <c r="H395" s="32">
        <v>18263.96</v>
      </c>
      <c r="I395" s="31">
        <v>24479</v>
      </c>
      <c r="J395" s="32">
        <v>12729.08</v>
      </c>
      <c r="K395" s="31">
        <v>19213</v>
      </c>
      <c r="L395" s="32">
        <v>9990.76</v>
      </c>
      <c r="M395" s="31">
        <v>16489</v>
      </c>
      <c r="N395" s="32">
        <v>8574.2800000000007</v>
      </c>
      <c r="O395" s="31">
        <v>13261</v>
      </c>
      <c r="P395" s="32">
        <v>6895.72</v>
      </c>
      <c r="Q395" s="75"/>
      <c r="R395" t="b">
        <v>1</v>
      </c>
      <c r="S395" t="b">
        <v>1</v>
      </c>
      <c r="T395" t="b">
        <v>1</v>
      </c>
      <c r="U395" t="b">
        <v>1</v>
      </c>
      <c r="V395" t="b">
        <v>1</v>
      </c>
      <c r="W395" t="b">
        <v>1</v>
      </c>
      <c r="X395" t="b">
        <v>1</v>
      </c>
      <c r="Y395" t="b">
        <v>1</v>
      </c>
      <c r="Z395" t="b">
        <v>1</v>
      </c>
      <c r="AA395" t="b">
        <v>1</v>
      </c>
      <c r="AB395" t="b">
        <v>1</v>
      </c>
      <c r="AC395" t="b">
        <v>1</v>
      </c>
      <c r="AD395" t="b">
        <v>1</v>
      </c>
      <c r="AE395" t="b">
        <v>1</v>
      </c>
    </row>
    <row r="396" spans="1:31" x14ac:dyDescent="0.25">
      <c r="B396" s="13" t="s">
        <v>40</v>
      </c>
      <c r="C396" s="31">
        <v>57931</v>
      </c>
      <c r="D396" s="32">
        <v>30124.120000000003</v>
      </c>
      <c r="E396" s="31">
        <v>49887</v>
      </c>
      <c r="F396" s="32">
        <v>25941.24</v>
      </c>
      <c r="G396" s="31">
        <v>35804</v>
      </c>
      <c r="H396" s="32">
        <v>18618.080000000002</v>
      </c>
      <c r="I396" s="31">
        <v>24957</v>
      </c>
      <c r="J396" s="32">
        <v>12977.640000000001</v>
      </c>
      <c r="K396" s="31">
        <v>19598</v>
      </c>
      <c r="L396" s="32">
        <v>10190.960000000001</v>
      </c>
      <c r="M396" s="31">
        <v>16812</v>
      </c>
      <c r="N396" s="32">
        <v>8742.24</v>
      </c>
      <c r="O396" s="31">
        <v>13514</v>
      </c>
      <c r="P396" s="32">
        <v>7027.2800000000007</v>
      </c>
      <c r="Q396" s="75"/>
      <c r="R396" t="b">
        <v>1</v>
      </c>
      <c r="S396" t="b">
        <v>1</v>
      </c>
      <c r="T396" t="b">
        <v>1</v>
      </c>
      <c r="U396" t="b">
        <v>1</v>
      </c>
      <c r="V396" t="b">
        <v>1</v>
      </c>
      <c r="W396" t="b">
        <v>1</v>
      </c>
      <c r="X396" t="b">
        <v>1</v>
      </c>
      <c r="Y396" t="b">
        <v>1</v>
      </c>
      <c r="Z396" t="b">
        <v>1</v>
      </c>
      <c r="AA396" t="b">
        <v>1</v>
      </c>
      <c r="AB396" t="b">
        <v>1</v>
      </c>
      <c r="AC396" t="b">
        <v>1</v>
      </c>
      <c r="AD396" t="b">
        <v>1</v>
      </c>
      <c r="AE396" t="b">
        <v>1</v>
      </c>
    </row>
    <row r="397" spans="1:31" x14ac:dyDescent="0.25">
      <c r="B397" s="13" t="s">
        <v>41</v>
      </c>
      <c r="C397" s="31">
        <v>82136</v>
      </c>
      <c r="D397" s="32">
        <v>42710.720000000001</v>
      </c>
      <c r="E397" s="31">
        <v>80148</v>
      </c>
      <c r="F397" s="32">
        <v>41676.959999999999</v>
      </c>
      <c r="G397" s="31">
        <v>70300</v>
      </c>
      <c r="H397" s="32">
        <v>36556</v>
      </c>
      <c r="I397" s="31">
        <v>48873</v>
      </c>
      <c r="J397" s="32">
        <v>25413.96</v>
      </c>
      <c r="K397" s="31">
        <v>38442</v>
      </c>
      <c r="L397" s="32">
        <v>19989.84</v>
      </c>
      <c r="M397" s="31">
        <v>34920</v>
      </c>
      <c r="N397" s="32">
        <v>18158.400000000001</v>
      </c>
      <c r="O397" s="31">
        <v>29663</v>
      </c>
      <c r="P397" s="32">
        <v>15424.76</v>
      </c>
      <c r="Q397" s="75"/>
      <c r="R397" t="b">
        <v>1</v>
      </c>
      <c r="S397" t="b">
        <v>1</v>
      </c>
      <c r="T397" t="b">
        <v>1</v>
      </c>
      <c r="U397" t="b">
        <v>1</v>
      </c>
      <c r="V397" t="b">
        <v>1</v>
      </c>
      <c r="W397" t="b">
        <v>1</v>
      </c>
      <c r="X397" t="b">
        <v>1</v>
      </c>
      <c r="Y397" t="b">
        <v>1</v>
      </c>
      <c r="Z397" t="b">
        <v>1</v>
      </c>
      <c r="AA397" t="b">
        <v>1</v>
      </c>
      <c r="AB397" t="b">
        <v>1</v>
      </c>
      <c r="AC397" t="b">
        <v>1</v>
      </c>
      <c r="AD397" t="b">
        <v>1</v>
      </c>
      <c r="AE397" t="b">
        <v>1</v>
      </c>
    </row>
    <row r="398" spans="1:31" x14ac:dyDescent="0.25">
      <c r="B398" s="13" t="s">
        <v>42</v>
      </c>
      <c r="C398" s="31">
        <v>84252</v>
      </c>
      <c r="D398" s="32">
        <v>43811.040000000001</v>
      </c>
      <c r="E398" s="31">
        <v>82219</v>
      </c>
      <c r="F398" s="32">
        <v>42753.880000000005</v>
      </c>
      <c r="G398" s="31">
        <v>72113</v>
      </c>
      <c r="H398" s="32">
        <v>37498.76</v>
      </c>
      <c r="I398" s="31">
        <v>50131</v>
      </c>
      <c r="J398" s="32">
        <v>26068.120000000003</v>
      </c>
      <c r="K398" s="31">
        <v>39423</v>
      </c>
      <c r="L398" s="32">
        <v>20499.96</v>
      </c>
      <c r="M398" s="31">
        <v>35823</v>
      </c>
      <c r="N398" s="32">
        <v>18627.96</v>
      </c>
      <c r="O398" s="31">
        <v>30437</v>
      </c>
      <c r="P398" s="32">
        <v>15827.24</v>
      </c>
      <c r="Q398" s="75"/>
      <c r="R398" t="b">
        <v>1</v>
      </c>
      <c r="S398" t="b">
        <v>1</v>
      </c>
      <c r="T398" t="b">
        <v>1</v>
      </c>
      <c r="U398" t="b">
        <v>1</v>
      </c>
      <c r="V398" t="b">
        <v>1</v>
      </c>
      <c r="W398" t="b">
        <v>1</v>
      </c>
      <c r="X398" t="b">
        <v>1</v>
      </c>
      <c r="Y398" t="b">
        <v>1</v>
      </c>
      <c r="Z398" t="b">
        <v>1</v>
      </c>
      <c r="AA398" t="b">
        <v>1</v>
      </c>
      <c r="AB398" t="b">
        <v>1</v>
      </c>
      <c r="AC398" t="b">
        <v>1</v>
      </c>
      <c r="AD398" t="b">
        <v>1</v>
      </c>
      <c r="AE398" t="b">
        <v>1</v>
      </c>
    </row>
    <row r="399" spans="1:31" x14ac:dyDescent="0.25">
      <c r="B399" s="13" t="s">
        <v>43</v>
      </c>
      <c r="C399" s="31">
        <v>86398</v>
      </c>
      <c r="D399" s="32">
        <v>44926.96</v>
      </c>
      <c r="E399" s="31">
        <v>84306</v>
      </c>
      <c r="F399" s="32">
        <v>43839.12</v>
      </c>
      <c r="G399" s="31">
        <v>73962</v>
      </c>
      <c r="H399" s="32">
        <v>38460.239999999998</v>
      </c>
      <c r="I399" s="31">
        <v>51434</v>
      </c>
      <c r="J399" s="32">
        <v>26745.68</v>
      </c>
      <c r="K399" s="31">
        <v>40425</v>
      </c>
      <c r="L399" s="32">
        <v>21021</v>
      </c>
      <c r="M399" s="31">
        <v>36740</v>
      </c>
      <c r="N399" s="32">
        <v>19104.8</v>
      </c>
      <c r="O399" s="31">
        <v>31200</v>
      </c>
      <c r="P399" s="32">
        <v>16224</v>
      </c>
      <c r="Q399" s="75"/>
      <c r="R399" t="b">
        <v>1</v>
      </c>
      <c r="S399" t="b">
        <v>1</v>
      </c>
      <c r="T399" t="b">
        <v>1</v>
      </c>
      <c r="U399" t="b">
        <v>1</v>
      </c>
      <c r="V399" t="b">
        <v>1</v>
      </c>
      <c r="W399" t="b">
        <v>1</v>
      </c>
      <c r="X399" t="b">
        <v>1</v>
      </c>
      <c r="Y399" t="b">
        <v>1</v>
      </c>
      <c r="Z399" t="b">
        <v>1</v>
      </c>
      <c r="AA399" t="b">
        <v>1</v>
      </c>
      <c r="AB399" t="b">
        <v>1</v>
      </c>
      <c r="AC399" t="b">
        <v>1</v>
      </c>
      <c r="AD399" t="b">
        <v>1</v>
      </c>
      <c r="AE399" t="b">
        <v>1</v>
      </c>
    </row>
    <row r="400" spans="1:31" x14ac:dyDescent="0.25">
      <c r="B400" s="13" t="s">
        <v>44</v>
      </c>
      <c r="C400" s="31">
        <v>88120</v>
      </c>
      <c r="D400" s="32">
        <v>45822.400000000001</v>
      </c>
      <c r="E400" s="31">
        <v>85994</v>
      </c>
      <c r="F400" s="32">
        <v>44716.880000000005</v>
      </c>
      <c r="G400" s="31">
        <v>75432</v>
      </c>
      <c r="H400" s="32">
        <v>39224.639999999999</v>
      </c>
      <c r="I400" s="31">
        <v>52446</v>
      </c>
      <c r="J400" s="32">
        <v>27271.920000000002</v>
      </c>
      <c r="K400" s="31">
        <v>41247</v>
      </c>
      <c r="L400" s="32">
        <v>21448.440000000002</v>
      </c>
      <c r="M400" s="31">
        <v>37471</v>
      </c>
      <c r="N400" s="32">
        <v>19484.920000000002</v>
      </c>
      <c r="O400" s="31">
        <v>31833</v>
      </c>
      <c r="P400" s="32">
        <v>16553.16</v>
      </c>
      <c r="Q400" s="75"/>
      <c r="R400" t="b">
        <v>1</v>
      </c>
      <c r="S400" t="b">
        <v>1</v>
      </c>
      <c r="T400" t="b">
        <v>1</v>
      </c>
      <c r="U400" t="b">
        <v>1</v>
      </c>
      <c r="V400" t="b">
        <v>1</v>
      </c>
      <c r="W400" t="b">
        <v>1</v>
      </c>
      <c r="X400" t="b">
        <v>1</v>
      </c>
      <c r="Y400" t="b">
        <v>1</v>
      </c>
      <c r="Z400" t="b">
        <v>1</v>
      </c>
      <c r="AA400" t="b">
        <v>1</v>
      </c>
      <c r="AB400" t="b">
        <v>1</v>
      </c>
      <c r="AC400" t="b">
        <v>1</v>
      </c>
      <c r="AD400" t="b">
        <v>1</v>
      </c>
      <c r="AE400" t="b">
        <v>1</v>
      </c>
    </row>
    <row r="401" spans="1:31" x14ac:dyDescent="0.25">
      <c r="B401" s="13" t="s">
        <v>45</v>
      </c>
      <c r="C401" s="31">
        <v>89882</v>
      </c>
      <c r="D401" s="32">
        <v>46738.64</v>
      </c>
      <c r="E401" s="31">
        <v>87693</v>
      </c>
      <c r="F401" s="32">
        <v>45600.36</v>
      </c>
      <c r="G401" s="31">
        <v>76926</v>
      </c>
      <c r="H401" s="32">
        <v>40001.520000000004</v>
      </c>
      <c r="I401" s="31">
        <v>53485</v>
      </c>
      <c r="J401" s="32">
        <v>27812.2</v>
      </c>
      <c r="K401" s="31">
        <v>42057</v>
      </c>
      <c r="L401" s="32">
        <v>21869.64</v>
      </c>
      <c r="M401" s="31">
        <v>38211</v>
      </c>
      <c r="N401" s="32">
        <v>19869.72</v>
      </c>
      <c r="O401" s="31">
        <v>32466</v>
      </c>
      <c r="P401" s="32">
        <v>16882.32</v>
      </c>
      <c r="Q401" s="75"/>
      <c r="R401" t="b">
        <v>1</v>
      </c>
      <c r="S401" t="b">
        <v>1</v>
      </c>
      <c r="T401" t="b">
        <v>1</v>
      </c>
      <c r="U401" t="b">
        <v>1</v>
      </c>
      <c r="V401" t="b">
        <v>1</v>
      </c>
      <c r="W401" t="b">
        <v>1</v>
      </c>
      <c r="X401" t="b">
        <v>1</v>
      </c>
      <c r="Y401" t="b">
        <v>1</v>
      </c>
      <c r="Z401" t="b">
        <v>1</v>
      </c>
      <c r="AA401" t="b">
        <v>1</v>
      </c>
      <c r="AB401" t="b">
        <v>1</v>
      </c>
      <c r="AC401" t="b">
        <v>1</v>
      </c>
      <c r="AD401" t="b">
        <v>1</v>
      </c>
      <c r="AE401" t="b">
        <v>1</v>
      </c>
    </row>
    <row r="402" spans="1:31" x14ac:dyDescent="0.25">
      <c r="B402" s="13" t="s">
        <v>78</v>
      </c>
      <c r="C402" s="31">
        <v>99684</v>
      </c>
      <c r="D402" s="32">
        <v>51835.68</v>
      </c>
      <c r="E402" s="31">
        <v>96907</v>
      </c>
      <c r="F402" s="32">
        <v>50391.64</v>
      </c>
      <c r="G402" s="31">
        <v>88702</v>
      </c>
      <c r="H402" s="32">
        <v>46125.04</v>
      </c>
      <c r="I402" s="31">
        <v>61008</v>
      </c>
      <c r="J402" s="32">
        <v>31724.16</v>
      </c>
      <c r="K402" s="31">
        <v>45871</v>
      </c>
      <c r="L402" s="32">
        <v>23852.920000000002</v>
      </c>
      <c r="M402" s="31">
        <v>41901</v>
      </c>
      <c r="N402" s="32">
        <v>21788.52</v>
      </c>
      <c r="O402" s="31">
        <v>35915</v>
      </c>
      <c r="P402" s="32">
        <v>18675.8</v>
      </c>
      <c r="Q402" s="75"/>
      <c r="R402" t="b">
        <v>1</v>
      </c>
      <c r="S402" t="b">
        <v>1</v>
      </c>
      <c r="T402" t="b">
        <v>1</v>
      </c>
      <c r="U402" t="b">
        <v>1</v>
      </c>
      <c r="V402" t="b">
        <v>1</v>
      </c>
      <c r="W402" t="b">
        <v>1</v>
      </c>
      <c r="X402" t="b">
        <v>1</v>
      </c>
      <c r="Y402" t="b">
        <v>1</v>
      </c>
      <c r="Z402" t="b">
        <v>1</v>
      </c>
      <c r="AA402" t="b">
        <v>1</v>
      </c>
      <c r="AB402" t="b">
        <v>1</v>
      </c>
      <c r="AC402" t="b">
        <v>1</v>
      </c>
      <c r="AD402" t="b">
        <v>1</v>
      </c>
      <c r="AE402" t="b">
        <v>1</v>
      </c>
    </row>
    <row r="403" spans="1:31" x14ac:dyDescent="0.25">
      <c r="B403" s="18"/>
    </row>
    <row r="406" spans="1:31" ht="18.75" x14ac:dyDescent="0.25">
      <c r="B406" s="5" t="s">
        <v>111</v>
      </c>
    </row>
    <row r="408" spans="1:31" ht="16.350000000000001" customHeight="1" x14ac:dyDescent="0.25">
      <c r="A408" s="3"/>
      <c r="B408" s="7" t="s">
        <v>3</v>
      </c>
      <c r="C408" s="68" t="s">
        <v>70</v>
      </c>
      <c r="D408" s="69"/>
      <c r="E408" s="68" t="s">
        <v>71</v>
      </c>
      <c r="F408" s="69"/>
      <c r="G408" s="68" t="s">
        <v>12</v>
      </c>
      <c r="H408" s="69"/>
      <c r="I408" s="68" t="s">
        <v>13</v>
      </c>
      <c r="J408" s="69"/>
      <c r="K408" s="68" t="s">
        <v>14</v>
      </c>
      <c r="L408" s="69"/>
      <c r="M408" s="68" t="s">
        <v>15</v>
      </c>
      <c r="N408" s="69"/>
      <c r="O408" s="68" t="s">
        <v>16</v>
      </c>
      <c r="P408" s="69"/>
      <c r="Q408" s="75" t="str">
        <f>Q383</f>
        <v>BUPA COMPLETE CARE PREMIUM BOOKLET, EFFECTIVE JANUARY 1, 2022</v>
      </c>
      <c r="R408" s="3"/>
      <c r="S408" s="3"/>
      <c r="T408" s="3"/>
      <c r="U408" s="3"/>
      <c r="V408" s="3"/>
      <c r="W408" s="3"/>
    </row>
    <row r="409" spans="1:31" x14ac:dyDescent="0.25">
      <c r="B409" s="9" t="s">
        <v>19</v>
      </c>
      <c r="C409" s="10" t="s">
        <v>20</v>
      </c>
      <c r="D409" s="10" t="s">
        <v>21</v>
      </c>
      <c r="E409" s="10" t="s">
        <v>20</v>
      </c>
      <c r="F409" s="10" t="s">
        <v>21</v>
      </c>
      <c r="G409" s="10" t="s">
        <v>20</v>
      </c>
      <c r="H409" s="10" t="s">
        <v>21</v>
      </c>
      <c r="I409" s="10" t="s">
        <v>20</v>
      </c>
      <c r="J409" s="10" t="s">
        <v>21</v>
      </c>
      <c r="K409" s="10" t="s">
        <v>20</v>
      </c>
      <c r="L409" s="10" t="s">
        <v>21</v>
      </c>
      <c r="M409" s="10" t="s">
        <v>20</v>
      </c>
      <c r="N409" s="11" t="s">
        <v>21</v>
      </c>
      <c r="O409" s="10" t="s">
        <v>20</v>
      </c>
      <c r="P409" s="11" t="s">
        <v>21</v>
      </c>
      <c r="Q409" s="75"/>
    </row>
    <row r="410" spans="1:31" x14ac:dyDescent="0.25">
      <c r="A410" s="3"/>
      <c r="B410" s="9" t="s">
        <v>22</v>
      </c>
      <c r="C410" s="12" t="s">
        <v>23</v>
      </c>
      <c r="D410" s="12" t="s">
        <v>24</v>
      </c>
      <c r="E410" s="12" t="s">
        <v>23</v>
      </c>
      <c r="F410" s="12" t="s">
        <v>24</v>
      </c>
      <c r="G410" s="12" t="s">
        <v>23</v>
      </c>
      <c r="H410" s="12" t="s">
        <v>24</v>
      </c>
      <c r="I410" s="12" t="s">
        <v>23</v>
      </c>
      <c r="J410" s="12" t="s">
        <v>24</v>
      </c>
      <c r="K410" s="12" t="s">
        <v>23</v>
      </c>
      <c r="L410" s="12" t="s">
        <v>24</v>
      </c>
      <c r="M410" s="12" t="s">
        <v>23</v>
      </c>
      <c r="N410" s="12" t="s">
        <v>24</v>
      </c>
      <c r="O410" s="12" t="s">
        <v>23</v>
      </c>
      <c r="P410" s="12" t="s">
        <v>24</v>
      </c>
      <c r="Q410" s="75"/>
      <c r="R410" s="3"/>
      <c r="S410" s="3"/>
      <c r="T410" s="3"/>
      <c r="U410" s="3"/>
      <c r="V410" s="3"/>
      <c r="W410" s="3"/>
    </row>
    <row r="411" spans="1:31" x14ac:dyDescent="0.25">
      <c r="B411" s="19" t="s">
        <v>72</v>
      </c>
      <c r="C411" s="33">
        <v>13666</v>
      </c>
      <c r="D411" s="34">
        <v>7106.3200000000006</v>
      </c>
      <c r="E411" s="33">
        <v>9914</v>
      </c>
      <c r="F411" s="34">
        <v>5155.28</v>
      </c>
      <c r="G411" s="33">
        <v>7750</v>
      </c>
      <c r="H411" s="34">
        <v>4030</v>
      </c>
      <c r="I411" s="33">
        <v>4886</v>
      </c>
      <c r="J411" s="34">
        <v>2540.7200000000003</v>
      </c>
      <c r="K411" s="33">
        <v>3113</v>
      </c>
      <c r="L411" s="34">
        <v>1618.76</v>
      </c>
      <c r="M411" s="33">
        <v>1913</v>
      </c>
      <c r="N411" s="34">
        <v>994.76</v>
      </c>
      <c r="O411" s="33">
        <v>1461</v>
      </c>
      <c r="P411" s="34">
        <v>759.72</v>
      </c>
      <c r="Q411" s="75"/>
      <c r="R411" t="b">
        <v>1</v>
      </c>
      <c r="S411" t="b">
        <v>1</v>
      </c>
      <c r="T411" t="b">
        <v>1</v>
      </c>
      <c r="U411" t="b">
        <v>1</v>
      </c>
      <c r="V411" t="b">
        <v>1</v>
      </c>
      <c r="W411" t="b">
        <v>1</v>
      </c>
      <c r="X411" t="b">
        <v>1</v>
      </c>
      <c r="Y411" t="b">
        <v>1</v>
      </c>
      <c r="Z411" t="b">
        <v>1</v>
      </c>
      <c r="AA411" t="b">
        <v>1</v>
      </c>
      <c r="AB411" t="b">
        <v>1</v>
      </c>
      <c r="AC411" t="b">
        <v>1</v>
      </c>
      <c r="AD411" t="b">
        <v>1</v>
      </c>
      <c r="AE411" t="b">
        <v>1</v>
      </c>
    </row>
    <row r="412" spans="1:31" x14ac:dyDescent="0.25">
      <c r="B412" s="13" t="s">
        <v>73</v>
      </c>
      <c r="C412" s="31">
        <v>13666</v>
      </c>
      <c r="D412" s="32">
        <v>7106.3200000000006</v>
      </c>
      <c r="E412" s="31">
        <v>9914</v>
      </c>
      <c r="F412" s="32">
        <v>5155.28</v>
      </c>
      <c r="G412" s="31">
        <v>7750</v>
      </c>
      <c r="H412" s="32">
        <v>4030</v>
      </c>
      <c r="I412" s="31">
        <v>4886</v>
      </c>
      <c r="J412" s="32">
        <v>2540.7200000000003</v>
      </c>
      <c r="K412" s="31">
        <v>3113</v>
      </c>
      <c r="L412" s="32">
        <v>1618.76</v>
      </c>
      <c r="M412" s="31">
        <v>1913</v>
      </c>
      <c r="N412" s="32">
        <v>994.76</v>
      </c>
      <c r="O412" s="31">
        <v>1461</v>
      </c>
      <c r="P412" s="32">
        <v>759.72</v>
      </c>
      <c r="Q412" s="75"/>
      <c r="R412" t="b">
        <v>1</v>
      </c>
      <c r="S412" t="b">
        <v>1</v>
      </c>
      <c r="T412" t="b">
        <v>1</v>
      </c>
      <c r="U412" t="b">
        <v>1</v>
      </c>
      <c r="V412" t="b">
        <v>1</v>
      </c>
      <c r="W412" t="b">
        <v>1</v>
      </c>
      <c r="X412" t="b">
        <v>1</v>
      </c>
      <c r="Y412" t="b">
        <v>1</v>
      </c>
      <c r="Z412" t="b">
        <v>1</v>
      </c>
      <c r="AA412" t="b">
        <v>1</v>
      </c>
      <c r="AB412" t="b">
        <v>1</v>
      </c>
      <c r="AC412" t="b">
        <v>1</v>
      </c>
      <c r="AD412" t="b">
        <v>1</v>
      </c>
      <c r="AE412" t="b">
        <v>1</v>
      </c>
    </row>
    <row r="413" spans="1:31" x14ac:dyDescent="0.25">
      <c r="B413" s="13" t="s">
        <v>74</v>
      </c>
      <c r="C413" s="31">
        <v>32067</v>
      </c>
      <c r="D413" s="32">
        <v>16674.84</v>
      </c>
      <c r="E413" s="31">
        <v>27639</v>
      </c>
      <c r="F413" s="32">
        <v>14372.28</v>
      </c>
      <c r="G413" s="31">
        <v>20907</v>
      </c>
      <c r="H413" s="32">
        <v>10871.640000000001</v>
      </c>
      <c r="I413" s="31">
        <v>13151</v>
      </c>
      <c r="J413" s="32">
        <v>6838.52</v>
      </c>
      <c r="K413" s="31">
        <v>8949</v>
      </c>
      <c r="L413" s="32">
        <v>4653.4800000000005</v>
      </c>
      <c r="M413" s="31">
        <v>6254</v>
      </c>
      <c r="N413" s="32">
        <v>3252.08</v>
      </c>
      <c r="O413" s="31">
        <v>4788</v>
      </c>
      <c r="P413" s="32">
        <v>2489.7600000000002</v>
      </c>
      <c r="Q413" s="75"/>
      <c r="R413" t="b">
        <v>1</v>
      </c>
      <c r="S413" t="b">
        <v>1</v>
      </c>
      <c r="T413" t="b">
        <v>1</v>
      </c>
      <c r="U413" t="b">
        <v>1</v>
      </c>
      <c r="V413" t="b">
        <v>1</v>
      </c>
      <c r="W413" t="b">
        <v>1</v>
      </c>
      <c r="X413" t="b">
        <v>1</v>
      </c>
      <c r="Y413" t="b">
        <v>1</v>
      </c>
      <c r="Z413" t="b">
        <v>1</v>
      </c>
      <c r="AA413" t="b">
        <v>1</v>
      </c>
      <c r="AB413" t="b">
        <v>1</v>
      </c>
      <c r="AC413" t="b">
        <v>1</v>
      </c>
      <c r="AD413" t="b">
        <v>1</v>
      </c>
      <c r="AE413" t="b">
        <v>1</v>
      </c>
    </row>
    <row r="414" spans="1:31" x14ac:dyDescent="0.25">
      <c r="B414" s="13" t="s">
        <v>75</v>
      </c>
      <c r="C414" s="31">
        <v>35547</v>
      </c>
      <c r="D414" s="32">
        <v>18484.440000000002</v>
      </c>
      <c r="E414" s="31">
        <v>31403</v>
      </c>
      <c r="F414" s="32">
        <v>16329.560000000001</v>
      </c>
      <c r="G414" s="31">
        <v>23165</v>
      </c>
      <c r="H414" s="32">
        <v>12045.800000000001</v>
      </c>
      <c r="I414" s="31">
        <v>15727</v>
      </c>
      <c r="J414" s="32">
        <v>8178.04</v>
      </c>
      <c r="K414" s="31">
        <v>11232</v>
      </c>
      <c r="L414" s="32">
        <v>5840.64</v>
      </c>
      <c r="M414" s="31">
        <v>8439</v>
      </c>
      <c r="N414" s="32">
        <v>4388.28</v>
      </c>
      <c r="O414" s="31">
        <v>6463</v>
      </c>
      <c r="P414" s="32">
        <v>3360.76</v>
      </c>
      <c r="Q414" s="75"/>
      <c r="R414" t="b">
        <v>1</v>
      </c>
      <c r="S414" t="b">
        <v>1</v>
      </c>
      <c r="T414" t="b">
        <v>1</v>
      </c>
      <c r="U414" t="b">
        <v>1</v>
      </c>
      <c r="V414" t="b">
        <v>1</v>
      </c>
      <c r="W414" t="b">
        <v>1</v>
      </c>
      <c r="X414" t="b">
        <v>1</v>
      </c>
      <c r="Y414" t="b">
        <v>1</v>
      </c>
      <c r="Z414" t="b">
        <v>1</v>
      </c>
      <c r="AA414" t="b">
        <v>1</v>
      </c>
      <c r="AB414" t="b">
        <v>1</v>
      </c>
      <c r="AC414" t="b">
        <v>1</v>
      </c>
      <c r="AD414" t="b">
        <v>1</v>
      </c>
      <c r="AE414" t="b">
        <v>1</v>
      </c>
    </row>
    <row r="415" spans="1:31" x14ac:dyDescent="0.25">
      <c r="B415" s="13" t="s">
        <v>76</v>
      </c>
      <c r="C415" s="31">
        <v>40295</v>
      </c>
      <c r="D415" s="32">
        <v>20953.400000000001</v>
      </c>
      <c r="E415" s="31">
        <v>35642</v>
      </c>
      <c r="F415" s="32">
        <v>18533.84</v>
      </c>
      <c r="G415" s="31">
        <v>25823</v>
      </c>
      <c r="H415" s="32">
        <v>13427.960000000001</v>
      </c>
      <c r="I415" s="31">
        <v>17665</v>
      </c>
      <c r="J415" s="32">
        <v>9185.8000000000011</v>
      </c>
      <c r="K415" s="31">
        <v>12480</v>
      </c>
      <c r="L415" s="32">
        <v>6489.6</v>
      </c>
      <c r="M415" s="31">
        <v>9310</v>
      </c>
      <c r="N415" s="32">
        <v>4841.2</v>
      </c>
      <c r="O415" s="31">
        <v>7123</v>
      </c>
      <c r="P415" s="32">
        <v>3703.96</v>
      </c>
      <c r="Q415" s="75"/>
      <c r="R415" t="b">
        <v>1</v>
      </c>
      <c r="S415" t="b">
        <v>1</v>
      </c>
      <c r="T415" t="b">
        <v>1</v>
      </c>
      <c r="U415" t="b">
        <v>1</v>
      </c>
      <c r="V415" t="b">
        <v>1</v>
      </c>
      <c r="W415" t="b">
        <v>1</v>
      </c>
      <c r="X415" t="b">
        <v>1</v>
      </c>
      <c r="Y415" t="b">
        <v>1</v>
      </c>
      <c r="Z415" t="b">
        <v>1</v>
      </c>
      <c r="AA415" t="b">
        <v>1</v>
      </c>
      <c r="AB415" t="b">
        <v>1</v>
      </c>
      <c r="AC415" t="b">
        <v>1</v>
      </c>
      <c r="AD415" t="b">
        <v>1</v>
      </c>
      <c r="AE415" t="b">
        <v>1</v>
      </c>
    </row>
    <row r="416" spans="1:31" x14ac:dyDescent="0.25">
      <c r="B416" s="13" t="s">
        <v>77</v>
      </c>
      <c r="C416" s="31">
        <v>58911</v>
      </c>
      <c r="D416" s="32">
        <v>30633.72</v>
      </c>
      <c r="E416" s="31">
        <v>49494</v>
      </c>
      <c r="F416" s="32">
        <v>25736.880000000001</v>
      </c>
      <c r="G416" s="31">
        <v>37301</v>
      </c>
      <c r="H416" s="32">
        <v>19396.52</v>
      </c>
      <c r="I416" s="31">
        <v>25737</v>
      </c>
      <c r="J416" s="32">
        <v>13383.24</v>
      </c>
      <c r="K416" s="31">
        <v>18100</v>
      </c>
      <c r="L416" s="32">
        <v>9412</v>
      </c>
      <c r="M416" s="31">
        <v>14645</v>
      </c>
      <c r="N416" s="32">
        <v>7615.4000000000005</v>
      </c>
      <c r="O416" s="31">
        <v>11212</v>
      </c>
      <c r="P416" s="32">
        <v>5830.24</v>
      </c>
      <c r="Q416" s="75"/>
      <c r="R416" t="b">
        <v>1</v>
      </c>
      <c r="S416" t="b">
        <v>1</v>
      </c>
      <c r="T416" t="b">
        <v>1</v>
      </c>
      <c r="U416" t="b">
        <v>1</v>
      </c>
      <c r="V416" t="b">
        <v>1</v>
      </c>
      <c r="W416" t="b">
        <v>1</v>
      </c>
      <c r="X416" t="b">
        <v>1</v>
      </c>
      <c r="Y416" t="b">
        <v>1</v>
      </c>
      <c r="Z416" t="b">
        <v>1</v>
      </c>
      <c r="AA416" t="b">
        <v>1</v>
      </c>
      <c r="AB416" t="b">
        <v>1</v>
      </c>
      <c r="AC416" t="b">
        <v>1</v>
      </c>
      <c r="AD416" t="b">
        <v>1</v>
      </c>
      <c r="AE416" t="b">
        <v>1</v>
      </c>
    </row>
    <row r="417" spans="2:31" x14ac:dyDescent="0.25">
      <c r="B417" s="13" t="s">
        <v>36</v>
      </c>
      <c r="C417" s="31">
        <v>74252</v>
      </c>
      <c r="D417" s="32">
        <v>38611.040000000001</v>
      </c>
      <c r="E417" s="31">
        <v>65098</v>
      </c>
      <c r="F417" s="32">
        <v>33850.959999999999</v>
      </c>
      <c r="G417" s="31">
        <v>48195</v>
      </c>
      <c r="H417" s="32">
        <v>25061.4</v>
      </c>
      <c r="I417" s="31">
        <v>33162</v>
      </c>
      <c r="J417" s="32">
        <v>17244.240000000002</v>
      </c>
      <c r="K417" s="31">
        <v>24425</v>
      </c>
      <c r="L417" s="32">
        <v>12701</v>
      </c>
      <c r="M417" s="31">
        <v>20657</v>
      </c>
      <c r="N417" s="32">
        <v>10741.640000000001</v>
      </c>
      <c r="O417" s="31">
        <v>16608</v>
      </c>
      <c r="P417" s="32">
        <v>8636.16</v>
      </c>
      <c r="Q417" s="75"/>
      <c r="R417" t="b">
        <v>1</v>
      </c>
      <c r="S417" t="b">
        <v>1</v>
      </c>
      <c r="T417" t="b">
        <v>1</v>
      </c>
      <c r="U417" t="b">
        <v>1</v>
      </c>
      <c r="V417" t="b">
        <v>1</v>
      </c>
      <c r="W417" t="b">
        <v>1</v>
      </c>
      <c r="X417" t="b">
        <v>1</v>
      </c>
      <c r="Y417" t="b">
        <v>1</v>
      </c>
      <c r="Z417" t="b">
        <v>1</v>
      </c>
      <c r="AA417" t="b">
        <v>1</v>
      </c>
      <c r="AB417" t="b">
        <v>1</v>
      </c>
      <c r="AC417" t="b">
        <v>1</v>
      </c>
      <c r="AD417" t="b">
        <v>1</v>
      </c>
      <c r="AE417" t="b">
        <v>1</v>
      </c>
    </row>
    <row r="418" spans="2:31" x14ac:dyDescent="0.25">
      <c r="B418" s="13" t="s">
        <v>37</v>
      </c>
      <c r="C418" s="31">
        <v>76179</v>
      </c>
      <c r="D418" s="32">
        <v>39613.08</v>
      </c>
      <c r="E418" s="31">
        <v>66776</v>
      </c>
      <c r="F418" s="32">
        <v>34723.520000000004</v>
      </c>
      <c r="G418" s="31">
        <v>49445</v>
      </c>
      <c r="H418" s="32">
        <v>25711.4</v>
      </c>
      <c r="I418" s="31">
        <v>34016</v>
      </c>
      <c r="J418" s="32">
        <v>17688.32</v>
      </c>
      <c r="K418" s="31">
        <v>25061</v>
      </c>
      <c r="L418" s="32">
        <v>13031.720000000001</v>
      </c>
      <c r="M418" s="31">
        <v>21195</v>
      </c>
      <c r="N418" s="32">
        <v>11021.4</v>
      </c>
      <c r="O418" s="31">
        <v>17039</v>
      </c>
      <c r="P418" s="32">
        <v>8860.2800000000007</v>
      </c>
      <c r="Q418" s="75"/>
      <c r="R418" t="b">
        <v>1</v>
      </c>
      <c r="S418" t="b">
        <v>1</v>
      </c>
      <c r="T418" t="b">
        <v>1</v>
      </c>
      <c r="U418" t="b">
        <v>1</v>
      </c>
      <c r="V418" t="b">
        <v>1</v>
      </c>
      <c r="W418" t="b">
        <v>1</v>
      </c>
      <c r="X418" t="b">
        <v>1</v>
      </c>
      <c r="Y418" t="b">
        <v>1</v>
      </c>
      <c r="Z418" t="b">
        <v>1</v>
      </c>
      <c r="AA418" t="b">
        <v>1</v>
      </c>
      <c r="AB418" t="b">
        <v>1</v>
      </c>
      <c r="AC418" t="b">
        <v>1</v>
      </c>
      <c r="AD418" t="b">
        <v>1</v>
      </c>
      <c r="AE418" t="b">
        <v>1</v>
      </c>
    </row>
    <row r="419" spans="2:31" x14ac:dyDescent="0.25">
      <c r="B419" s="13" t="s">
        <v>38</v>
      </c>
      <c r="C419" s="31">
        <v>78110</v>
      </c>
      <c r="D419" s="32">
        <v>40617.200000000004</v>
      </c>
      <c r="E419" s="31">
        <v>68486</v>
      </c>
      <c r="F419" s="32">
        <v>35612.720000000001</v>
      </c>
      <c r="G419" s="31">
        <v>50695</v>
      </c>
      <c r="H419" s="32">
        <v>26361.4</v>
      </c>
      <c r="I419" s="31">
        <v>34885</v>
      </c>
      <c r="J419" s="32">
        <v>18140.2</v>
      </c>
      <c r="K419" s="31">
        <v>25699</v>
      </c>
      <c r="L419" s="32">
        <v>13363.48</v>
      </c>
      <c r="M419" s="31">
        <v>21727</v>
      </c>
      <c r="N419" s="32">
        <v>11298.04</v>
      </c>
      <c r="O419" s="31">
        <v>17468</v>
      </c>
      <c r="P419" s="32">
        <v>9083.36</v>
      </c>
      <c r="Q419" s="75"/>
      <c r="R419" t="b">
        <v>1</v>
      </c>
      <c r="S419" t="b">
        <v>1</v>
      </c>
      <c r="T419" t="b">
        <v>1</v>
      </c>
      <c r="U419" t="b">
        <v>1</v>
      </c>
      <c r="V419" t="b">
        <v>1</v>
      </c>
      <c r="W419" t="b">
        <v>1</v>
      </c>
      <c r="X419" t="b">
        <v>1</v>
      </c>
      <c r="Y419" t="b">
        <v>1</v>
      </c>
      <c r="Z419" t="b">
        <v>1</v>
      </c>
      <c r="AA419" t="b">
        <v>1</v>
      </c>
      <c r="AB419" t="b">
        <v>1</v>
      </c>
      <c r="AC419" t="b">
        <v>1</v>
      </c>
      <c r="AD419" t="b">
        <v>1</v>
      </c>
      <c r="AE419" t="b">
        <v>1</v>
      </c>
    </row>
    <row r="420" spans="2:31" x14ac:dyDescent="0.25">
      <c r="B420" s="13" t="s">
        <v>39</v>
      </c>
      <c r="C420" s="31">
        <v>79671</v>
      </c>
      <c r="D420" s="32">
        <v>41428.92</v>
      </c>
      <c r="E420" s="31">
        <v>69857</v>
      </c>
      <c r="F420" s="32">
        <v>36325.64</v>
      </c>
      <c r="G420" s="31">
        <v>51717</v>
      </c>
      <c r="H420" s="32">
        <v>26892.84</v>
      </c>
      <c r="I420" s="31">
        <v>35589</v>
      </c>
      <c r="J420" s="32">
        <v>18506.28</v>
      </c>
      <c r="K420" s="31">
        <v>26213</v>
      </c>
      <c r="L420" s="32">
        <v>13630.76</v>
      </c>
      <c r="M420" s="31">
        <v>22165</v>
      </c>
      <c r="N420" s="32">
        <v>11525.800000000001</v>
      </c>
      <c r="O420" s="31">
        <v>17819</v>
      </c>
      <c r="P420" s="32">
        <v>9265.880000000001</v>
      </c>
      <c r="Q420" s="75"/>
      <c r="R420" t="b">
        <v>1</v>
      </c>
      <c r="S420" t="b">
        <v>1</v>
      </c>
      <c r="T420" t="b">
        <v>1</v>
      </c>
      <c r="U420" t="b">
        <v>1</v>
      </c>
      <c r="V420" t="b">
        <v>1</v>
      </c>
      <c r="W420" t="b">
        <v>1</v>
      </c>
      <c r="X420" t="b">
        <v>1</v>
      </c>
      <c r="Y420" t="b">
        <v>1</v>
      </c>
      <c r="Z420" t="b">
        <v>1</v>
      </c>
      <c r="AA420" t="b">
        <v>1</v>
      </c>
      <c r="AB420" t="b">
        <v>1</v>
      </c>
      <c r="AC420" t="b">
        <v>1</v>
      </c>
      <c r="AD420" t="b">
        <v>1</v>
      </c>
      <c r="AE420" t="b">
        <v>1</v>
      </c>
    </row>
    <row r="421" spans="2:31" x14ac:dyDescent="0.25">
      <c r="B421" s="13" t="s">
        <v>40</v>
      </c>
      <c r="C421" s="31">
        <v>81261</v>
      </c>
      <c r="D421" s="32">
        <v>42255.72</v>
      </c>
      <c r="E421" s="31">
        <v>71243</v>
      </c>
      <c r="F421" s="32">
        <v>37046.36</v>
      </c>
      <c r="G421" s="31">
        <v>52744</v>
      </c>
      <c r="H421" s="32">
        <v>27426.880000000001</v>
      </c>
      <c r="I421" s="31">
        <v>36296</v>
      </c>
      <c r="J421" s="32">
        <v>18873.920000000002</v>
      </c>
      <c r="K421" s="31">
        <v>26743</v>
      </c>
      <c r="L421" s="32">
        <v>13906.36</v>
      </c>
      <c r="M421" s="31">
        <v>22613</v>
      </c>
      <c r="N421" s="32">
        <v>11758.76</v>
      </c>
      <c r="O421" s="31">
        <v>18179</v>
      </c>
      <c r="P421" s="32">
        <v>9453.08</v>
      </c>
      <c r="Q421" s="75"/>
      <c r="R421" t="b">
        <v>1</v>
      </c>
      <c r="S421" t="b">
        <v>1</v>
      </c>
      <c r="T421" t="b">
        <v>1</v>
      </c>
      <c r="U421" t="b">
        <v>1</v>
      </c>
      <c r="V421" t="b">
        <v>1</v>
      </c>
      <c r="W421" t="b">
        <v>1</v>
      </c>
      <c r="X421" t="b">
        <v>1</v>
      </c>
      <c r="Y421" t="b">
        <v>1</v>
      </c>
      <c r="Z421" t="b">
        <v>1</v>
      </c>
      <c r="AA421" t="b">
        <v>1</v>
      </c>
      <c r="AB421" t="b">
        <v>1</v>
      </c>
      <c r="AC421" t="b">
        <v>1</v>
      </c>
      <c r="AD421" t="b">
        <v>1</v>
      </c>
      <c r="AE421" t="b">
        <v>1</v>
      </c>
    </row>
    <row r="422" spans="2:31" x14ac:dyDescent="0.25">
      <c r="B422" s="13" t="s">
        <v>41</v>
      </c>
      <c r="C422" s="31">
        <v>118346</v>
      </c>
      <c r="D422" s="32">
        <v>61539.920000000006</v>
      </c>
      <c r="E422" s="31">
        <v>117573</v>
      </c>
      <c r="F422" s="32">
        <v>61137.96</v>
      </c>
      <c r="G422" s="31">
        <v>106396</v>
      </c>
      <c r="H422" s="32">
        <v>55325.919999999998</v>
      </c>
      <c r="I422" s="31">
        <v>73049</v>
      </c>
      <c r="J422" s="32">
        <v>37985.480000000003</v>
      </c>
      <c r="K422" s="31">
        <v>52151</v>
      </c>
      <c r="L422" s="32">
        <v>27118.52</v>
      </c>
      <c r="M422" s="31">
        <v>46506</v>
      </c>
      <c r="N422" s="32">
        <v>24183.120000000003</v>
      </c>
      <c r="O422" s="31">
        <v>39516</v>
      </c>
      <c r="P422" s="32">
        <v>20548.32</v>
      </c>
      <c r="Q422" s="75"/>
      <c r="R422" t="b">
        <v>1</v>
      </c>
      <c r="S422" t="b">
        <v>1</v>
      </c>
      <c r="T422" t="b">
        <v>1</v>
      </c>
      <c r="U422" t="b">
        <v>1</v>
      </c>
      <c r="V422" t="b">
        <v>1</v>
      </c>
      <c r="W422" t="b">
        <v>1</v>
      </c>
      <c r="X422" t="b">
        <v>1</v>
      </c>
      <c r="Y422" t="b">
        <v>1</v>
      </c>
      <c r="Z422" t="b">
        <v>1</v>
      </c>
      <c r="AA422" t="b">
        <v>1</v>
      </c>
      <c r="AB422" t="b">
        <v>1</v>
      </c>
      <c r="AC422" t="b">
        <v>1</v>
      </c>
      <c r="AD422" t="b">
        <v>1</v>
      </c>
      <c r="AE422" t="b">
        <v>1</v>
      </c>
    </row>
    <row r="423" spans="2:31" x14ac:dyDescent="0.25">
      <c r="B423" s="13" t="s">
        <v>42</v>
      </c>
      <c r="C423" s="31">
        <v>121412</v>
      </c>
      <c r="D423" s="32">
        <v>63134.240000000005</v>
      </c>
      <c r="E423" s="31">
        <v>120630</v>
      </c>
      <c r="F423" s="32">
        <v>62727.6</v>
      </c>
      <c r="G423" s="31">
        <v>109139</v>
      </c>
      <c r="H423" s="32">
        <v>56752.28</v>
      </c>
      <c r="I423" s="31">
        <v>74926</v>
      </c>
      <c r="J423" s="32">
        <v>38961.520000000004</v>
      </c>
      <c r="K423" s="31">
        <v>53510</v>
      </c>
      <c r="L423" s="32">
        <v>27825.200000000001</v>
      </c>
      <c r="M423" s="31">
        <v>47719</v>
      </c>
      <c r="N423" s="32">
        <v>24813.88</v>
      </c>
      <c r="O423" s="31">
        <v>40527</v>
      </c>
      <c r="P423" s="32">
        <v>21074.04</v>
      </c>
      <c r="Q423" s="75"/>
      <c r="R423" t="b">
        <v>1</v>
      </c>
      <c r="S423" t="b">
        <v>1</v>
      </c>
      <c r="T423" t="b">
        <v>1</v>
      </c>
      <c r="U423" t="b">
        <v>1</v>
      </c>
      <c r="V423" t="b">
        <v>1</v>
      </c>
      <c r="W423" t="b">
        <v>1</v>
      </c>
      <c r="X423" t="b">
        <v>1</v>
      </c>
      <c r="Y423" t="b">
        <v>1</v>
      </c>
      <c r="Z423" t="b">
        <v>1</v>
      </c>
      <c r="AA423" t="b">
        <v>1</v>
      </c>
      <c r="AB423" t="b">
        <v>1</v>
      </c>
      <c r="AC423" t="b">
        <v>1</v>
      </c>
      <c r="AD423" t="b">
        <v>1</v>
      </c>
      <c r="AE423" t="b">
        <v>1</v>
      </c>
    </row>
    <row r="424" spans="2:31" x14ac:dyDescent="0.25">
      <c r="B424" s="13" t="s">
        <v>43</v>
      </c>
      <c r="C424" s="31">
        <v>124508</v>
      </c>
      <c r="D424" s="32">
        <v>64744.160000000003</v>
      </c>
      <c r="E424" s="31">
        <v>123688</v>
      </c>
      <c r="F424" s="32">
        <v>64317.760000000002</v>
      </c>
      <c r="G424" s="31">
        <v>111924</v>
      </c>
      <c r="H424" s="32">
        <v>58200.480000000003</v>
      </c>
      <c r="I424" s="31">
        <v>76839</v>
      </c>
      <c r="J424" s="32">
        <v>39956.28</v>
      </c>
      <c r="K424" s="31">
        <v>54866</v>
      </c>
      <c r="L424" s="32">
        <v>28530.32</v>
      </c>
      <c r="M424" s="31">
        <v>48924</v>
      </c>
      <c r="N424" s="32">
        <v>25440.48</v>
      </c>
      <c r="O424" s="31">
        <v>41558</v>
      </c>
      <c r="P424" s="32">
        <v>21610.16</v>
      </c>
      <c r="Q424" s="75"/>
      <c r="R424" t="b">
        <v>1</v>
      </c>
      <c r="S424" t="b">
        <v>1</v>
      </c>
      <c r="T424" t="b">
        <v>1</v>
      </c>
      <c r="U424" t="b">
        <v>1</v>
      </c>
      <c r="V424" t="b">
        <v>1</v>
      </c>
      <c r="W424" t="b">
        <v>1</v>
      </c>
      <c r="X424" t="b">
        <v>1</v>
      </c>
      <c r="Y424" t="b">
        <v>1</v>
      </c>
      <c r="Z424" t="b">
        <v>1</v>
      </c>
      <c r="AA424" t="b">
        <v>1</v>
      </c>
      <c r="AB424" t="b">
        <v>1</v>
      </c>
      <c r="AC424" t="b">
        <v>1</v>
      </c>
      <c r="AD424" t="b">
        <v>1</v>
      </c>
      <c r="AE424" t="b">
        <v>1</v>
      </c>
    </row>
    <row r="425" spans="2:31" x14ac:dyDescent="0.25">
      <c r="B425" s="13" t="s">
        <v>44</v>
      </c>
      <c r="C425" s="31">
        <v>126997</v>
      </c>
      <c r="D425" s="32">
        <v>66038.44</v>
      </c>
      <c r="E425" s="31">
        <v>126173</v>
      </c>
      <c r="F425" s="32">
        <v>65609.960000000006</v>
      </c>
      <c r="G425" s="31">
        <v>114177</v>
      </c>
      <c r="H425" s="32">
        <v>59372.04</v>
      </c>
      <c r="I425" s="31">
        <v>78388</v>
      </c>
      <c r="J425" s="32">
        <v>40761.760000000002</v>
      </c>
      <c r="K425" s="31">
        <v>55970</v>
      </c>
      <c r="L425" s="32">
        <v>29104.400000000001</v>
      </c>
      <c r="M425" s="31">
        <v>49910</v>
      </c>
      <c r="N425" s="32">
        <v>25953.200000000001</v>
      </c>
      <c r="O425" s="31">
        <v>42395</v>
      </c>
      <c r="P425" s="32">
        <v>22045.4</v>
      </c>
      <c r="Q425" s="75"/>
      <c r="R425" t="b">
        <v>1</v>
      </c>
      <c r="S425" t="b">
        <v>1</v>
      </c>
      <c r="T425" t="b">
        <v>1</v>
      </c>
      <c r="U425" t="b">
        <v>1</v>
      </c>
      <c r="V425" t="b">
        <v>1</v>
      </c>
      <c r="W425" t="b">
        <v>1</v>
      </c>
      <c r="X425" t="b">
        <v>1</v>
      </c>
      <c r="Y425" t="b">
        <v>1</v>
      </c>
      <c r="Z425" t="b">
        <v>1</v>
      </c>
      <c r="AA425" t="b">
        <v>1</v>
      </c>
      <c r="AB425" t="b">
        <v>1</v>
      </c>
      <c r="AC425" t="b">
        <v>1</v>
      </c>
      <c r="AD425" t="b">
        <v>1</v>
      </c>
      <c r="AE425" t="b">
        <v>1</v>
      </c>
    </row>
    <row r="426" spans="2:31" x14ac:dyDescent="0.25">
      <c r="B426" s="13" t="s">
        <v>45</v>
      </c>
      <c r="C426" s="31">
        <v>129519</v>
      </c>
      <c r="D426" s="32">
        <v>67349.88</v>
      </c>
      <c r="E426" s="31">
        <v>128675</v>
      </c>
      <c r="F426" s="32">
        <v>66911</v>
      </c>
      <c r="G426" s="31">
        <v>116432</v>
      </c>
      <c r="H426" s="32">
        <v>60544.639999999999</v>
      </c>
      <c r="I426" s="31">
        <v>79933</v>
      </c>
      <c r="J426" s="32">
        <v>41565.160000000003</v>
      </c>
      <c r="K426" s="31">
        <v>57078</v>
      </c>
      <c r="L426" s="32">
        <v>29680.560000000001</v>
      </c>
      <c r="M426" s="31">
        <v>50892</v>
      </c>
      <c r="N426" s="32">
        <v>26463.84</v>
      </c>
      <c r="O426" s="31">
        <v>43226</v>
      </c>
      <c r="P426" s="32">
        <v>22477.52</v>
      </c>
      <c r="Q426" s="75"/>
      <c r="R426" t="b">
        <v>1</v>
      </c>
      <c r="S426" t="b">
        <v>1</v>
      </c>
      <c r="T426" t="b">
        <v>1</v>
      </c>
      <c r="U426" t="b">
        <v>1</v>
      </c>
      <c r="V426" t="b">
        <v>1</v>
      </c>
      <c r="W426" t="b">
        <v>1</v>
      </c>
      <c r="X426" t="b">
        <v>1</v>
      </c>
      <c r="Y426" t="b">
        <v>1</v>
      </c>
      <c r="Z426" t="b">
        <v>1</v>
      </c>
      <c r="AA426" t="b">
        <v>1</v>
      </c>
      <c r="AB426" t="b">
        <v>1</v>
      </c>
      <c r="AC426" t="b">
        <v>1</v>
      </c>
      <c r="AD426" t="b">
        <v>1</v>
      </c>
      <c r="AE426" t="b">
        <v>1</v>
      </c>
    </row>
    <row r="427" spans="2:31" x14ac:dyDescent="0.25">
      <c r="B427" s="13" t="s">
        <v>78</v>
      </c>
      <c r="C427" s="31">
        <v>144308</v>
      </c>
      <c r="D427" s="32">
        <v>75040.160000000003</v>
      </c>
      <c r="E427" s="31">
        <v>142812</v>
      </c>
      <c r="F427" s="32">
        <v>74262.240000000005</v>
      </c>
      <c r="G427" s="31">
        <v>134844</v>
      </c>
      <c r="H427" s="32">
        <v>70118.880000000005</v>
      </c>
      <c r="I427" s="31">
        <v>91584</v>
      </c>
      <c r="J427" s="32">
        <v>47623.68</v>
      </c>
      <c r="K427" s="31">
        <v>63221</v>
      </c>
      <c r="L427" s="32">
        <v>32874.92</v>
      </c>
      <c r="M427" s="31">
        <v>55806</v>
      </c>
      <c r="N427" s="32">
        <v>29019.120000000003</v>
      </c>
      <c r="O427" s="31">
        <v>47846</v>
      </c>
      <c r="P427" s="32">
        <v>24879.920000000002</v>
      </c>
      <c r="Q427" s="75"/>
      <c r="R427" t="b">
        <v>1</v>
      </c>
      <c r="S427" t="b">
        <v>1</v>
      </c>
      <c r="T427" t="b">
        <v>1</v>
      </c>
      <c r="U427" t="b">
        <v>1</v>
      </c>
      <c r="V427" t="b">
        <v>1</v>
      </c>
      <c r="W427" t="b">
        <v>1</v>
      </c>
      <c r="X427" t="b">
        <v>1</v>
      </c>
      <c r="Y427" t="b">
        <v>1</v>
      </c>
      <c r="Z427" t="b">
        <v>1</v>
      </c>
      <c r="AA427" t="b">
        <v>1</v>
      </c>
      <c r="AB427" t="b">
        <v>1</v>
      </c>
      <c r="AC427" t="b">
        <v>1</v>
      </c>
      <c r="AD427" t="b">
        <v>1</v>
      </c>
      <c r="AE427" t="b">
        <v>1</v>
      </c>
    </row>
    <row r="428" spans="2:31" x14ac:dyDescent="0.25">
      <c r="B428" s="16"/>
    </row>
    <row r="431" spans="2:31" ht="18.75" x14ac:dyDescent="0.25">
      <c r="B431" s="5" t="s">
        <v>112</v>
      </c>
    </row>
    <row r="433" spans="1:31" ht="16.350000000000001" customHeight="1" x14ac:dyDescent="0.25">
      <c r="A433" s="3"/>
      <c r="B433" s="7" t="s">
        <v>3</v>
      </c>
      <c r="C433" s="68" t="s">
        <v>70</v>
      </c>
      <c r="D433" s="69"/>
      <c r="E433" s="68" t="s">
        <v>71</v>
      </c>
      <c r="F433" s="69"/>
      <c r="G433" s="68" t="s">
        <v>12</v>
      </c>
      <c r="H433" s="69"/>
      <c r="I433" s="68" t="s">
        <v>13</v>
      </c>
      <c r="J433" s="69"/>
      <c r="K433" s="68" t="s">
        <v>14</v>
      </c>
      <c r="L433" s="69"/>
      <c r="M433" s="68" t="s">
        <v>15</v>
      </c>
      <c r="N433" s="69"/>
      <c r="O433" s="68" t="s">
        <v>16</v>
      </c>
      <c r="P433" s="69"/>
      <c r="Q433" s="75" t="str">
        <f>Q408</f>
        <v>BUPA COMPLETE CARE PREMIUM BOOKLET, EFFECTIVE JANUARY 1, 2022</v>
      </c>
      <c r="R433" s="3"/>
      <c r="S433" s="3"/>
      <c r="T433" s="3"/>
      <c r="U433" s="3"/>
      <c r="V433" s="3"/>
      <c r="W433" s="3"/>
    </row>
    <row r="434" spans="1:31" x14ac:dyDescent="0.25">
      <c r="B434" s="9" t="s">
        <v>19</v>
      </c>
      <c r="C434" s="10" t="s">
        <v>20</v>
      </c>
      <c r="D434" s="10" t="s">
        <v>21</v>
      </c>
      <c r="E434" s="10" t="s">
        <v>20</v>
      </c>
      <c r="F434" s="10" t="s">
        <v>21</v>
      </c>
      <c r="G434" s="10" t="s">
        <v>20</v>
      </c>
      <c r="H434" s="10" t="s">
        <v>21</v>
      </c>
      <c r="I434" s="10" t="s">
        <v>20</v>
      </c>
      <c r="J434" s="10" t="s">
        <v>21</v>
      </c>
      <c r="K434" s="10" t="s">
        <v>20</v>
      </c>
      <c r="L434" s="10" t="s">
        <v>21</v>
      </c>
      <c r="M434" s="10" t="s">
        <v>20</v>
      </c>
      <c r="N434" s="11" t="s">
        <v>21</v>
      </c>
      <c r="O434" s="10" t="s">
        <v>20</v>
      </c>
      <c r="P434" s="11" t="s">
        <v>21</v>
      </c>
      <c r="Q434" s="75"/>
    </row>
    <row r="435" spans="1:31" x14ac:dyDescent="0.25">
      <c r="A435" s="3"/>
      <c r="B435" s="9" t="s">
        <v>22</v>
      </c>
      <c r="C435" s="12" t="s">
        <v>23</v>
      </c>
      <c r="D435" s="12" t="s">
        <v>24</v>
      </c>
      <c r="E435" s="12" t="s">
        <v>23</v>
      </c>
      <c r="F435" s="12" t="s">
        <v>24</v>
      </c>
      <c r="G435" s="12" t="s">
        <v>23</v>
      </c>
      <c r="H435" s="12" t="s">
        <v>24</v>
      </c>
      <c r="I435" s="12" t="s">
        <v>23</v>
      </c>
      <c r="J435" s="12" t="s">
        <v>24</v>
      </c>
      <c r="K435" s="12" t="s">
        <v>23</v>
      </c>
      <c r="L435" s="12" t="s">
        <v>24</v>
      </c>
      <c r="M435" s="12" t="s">
        <v>23</v>
      </c>
      <c r="N435" s="12" t="s">
        <v>24</v>
      </c>
      <c r="O435" s="12" t="s">
        <v>23</v>
      </c>
      <c r="P435" s="12" t="s">
        <v>24</v>
      </c>
      <c r="Q435" s="75"/>
      <c r="R435" s="3"/>
      <c r="S435" s="3"/>
      <c r="T435" s="3"/>
      <c r="U435" s="3"/>
      <c r="V435" s="3"/>
      <c r="W435" s="3"/>
    </row>
    <row r="436" spans="1:31" x14ac:dyDescent="0.25">
      <c r="B436" s="19" t="s">
        <v>72</v>
      </c>
      <c r="C436" s="33">
        <v>12319</v>
      </c>
      <c r="D436" s="34">
        <v>6405.88</v>
      </c>
      <c r="E436" s="33">
        <v>8769</v>
      </c>
      <c r="F436" s="34">
        <v>4559.88</v>
      </c>
      <c r="G436" s="33">
        <v>6046</v>
      </c>
      <c r="H436" s="34">
        <v>3143.92</v>
      </c>
      <c r="I436" s="33">
        <v>3815</v>
      </c>
      <c r="J436" s="34">
        <v>1983.8</v>
      </c>
      <c r="K436" s="33">
        <v>2607</v>
      </c>
      <c r="L436" s="34">
        <v>1355.64</v>
      </c>
      <c r="M436" s="33">
        <v>1716</v>
      </c>
      <c r="N436" s="34">
        <v>892.32</v>
      </c>
      <c r="O436" s="33">
        <v>1305</v>
      </c>
      <c r="P436" s="34">
        <v>678.6</v>
      </c>
      <c r="Q436" s="75"/>
      <c r="R436" t="b">
        <v>1</v>
      </c>
      <c r="S436" t="b">
        <v>1</v>
      </c>
      <c r="T436" t="b">
        <v>1</v>
      </c>
      <c r="U436" t="b">
        <v>1</v>
      </c>
      <c r="V436" t="b">
        <v>1</v>
      </c>
      <c r="W436" t="b">
        <v>1</v>
      </c>
      <c r="X436" t="b">
        <v>1</v>
      </c>
      <c r="Y436" t="b">
        <v>1</v>
      </c>
      <c r="Z436" t="b">
        <v>1</v>
      </c>
      <c r="AA436" t="b">
        <v>1</v>
      </c>
      <c r="AB436" t="b">
        <v>1</v>
      </c>
      <c r="AC436" t="b">
        <v>1</v>
      </c>
      <c r="AD436" t="b">
        <v>1</v>
      </c>
      <c r="AE436" t="b">
        <v>1</v>
      </c>
    </row>
    <row r="437" spans="1:31" x14ac:dyDescent="0.25">
      <c r="B437" s="13" t="s">
        <v>73</v>
      </c>
      <c r="C437" s="31">
        <v>12319</v>
      </c>
      <c r="D437" s="32">
        <v>6405.88</v>
      </c>
      <c r="E437" s="31">
        <v>8769</v>
      </c>
      <c r="F437" s="32">
        <v>4559.88</v>
      </c>
      <c r="G437" s="31">
        <v>6046</v>
      </c>
      <c r="H437" s="32">
        <v>3143.92</v>
      </c>
      <c r="I437" s="31">
        <v>3815</v>
      </c>
      <c r="J437" s="32">
        <v>1983.8</v>
      </c>
      <c r="K437" s="31">
        <v>2607</v>
      </c>
      <c r="L437" s="32">
        <v>1355.64</v>
      </c>
      <c r="M437" s="31">
        <v>1716</v>
      </c>
      <c r="N437" s="32">
        <v>892.32</v>
      </c>
      <c r="O437" s="31">
        <v>1305</v>
      </c>
      <c r="P437" s="32">
        <v>678.6</v>
      </c>
      <c r="Q437" s="75"/>
      <c r="R437" t="b">
        <v>1</v>
      </c>
      <c r="S437" t="b">
        <v>1</v>
      </c>
      <c r="T437" t="b">
        <v>1</v>
      </c>
      <c r="U437" t="b">
        <v>1</v>
      </c>
      <c r="V437" t="b">
        <v>1</v>
      </c>
      <c r="W437" t="b">
        <v>1</v>
      </c>
      <c r="X437" t="b">
        <v>1</v>
      </c>
      <c r="Y437" t="b">
        <v>1</v>
      </c>
      <c r="Z437" t="b">
        <v>1</v>
      </c>
      <c r="AA437" t="b">
        <v>1</v>
      </c>
      <c r="AB437" t="b">
        <v>1</v>
      </c>
      <c r="AC437" t="b">
        <v>1</v>
      </c>
      <c r="AD437" t="b">
        <v>1</v>
      </c>
      <c r="AE437" t="b">
        <v>1</v>
      </c>
    </row>
    <row r="438" spans="1:31" x14ac:dyDescent="0.25">
      <c r="B438" s="13" t="s">
        <v>74</v>
      </c>
      <c r="C438" s="31">
        <v>22788</v>
      </c>
      <c r="D438" s="32">
        <v>11849.76</v>
      </c>
      <c r="E438" s="31">
        <v>19276</v>
      </c>
      <c r="F438" s="32">
        <v>10023.52</v>
      </c>
      <c r="G438" s="31">
        <v>13732</v>
      </c>
      <c r="H438" s="32">
        <v>7140.64</v>
      </c>
      <c r="I438" s="31">
        <v>8676</v>
      </c>
      <c r="J438" s="32">
        <v>4511.5200000000004</v>
      </c>
      <c r="K438" s="31">
        <v>6262</v>
      </c>
      <c r="L438" s="32">
        <v>3256.2400000000002</v>
      </c>
      <c r="M438" s="31">
        <v>3716</v>
      </c>
      <c r="N438" s="32">
        <v>1932.3200000000002</v>
      </c>
      <c r="O438" s="31">
        <v>2842</v>
      </c>
      <c r="P438" s="32">
        <v>1477.8400000000001</v>
      </c>
      <c r="Q438" s="75"/>
      <c r="R438" t="b">
        <v>1</v>
      </c>
      <c r="S438" t="b">
        <v>1</v>
      </c>
      <c r="T438" t="b">
        <v>1</v>
      </c>
      <c r="U438" t="b">
        <v>1</v>
      </c>
      <c r="V438" t="b">
        <v>1</v>
      </c>
      <c r="W438" t="b">
        <v>1</v>
      </c>
      <c r="X438" t="b">
        <v>1</v>
      </c>
      <c r="Y438" t="b">
        <v>1</v>
      </c>
      <c r="Z438" t="b">
        <v>1</v>
      </c>
      <c r="AA438" t="b">
        <v>1</v>
      </c>
      <c r="AB438" t="b">
        <v>1</v>
      </c>
      <c r="AC438" t="b">
        <v>1</v>
      </c>
      <c r="AD438" t="b">
        <v>1</v>
      </c>
      <c r="AE438" t="b">
        <v>1</v>
      </c>
    </row>
    <row r="439" spans="1:31" x14ac:dyDescent="0.25">
      <c r="B439" s="13" t="s">
        <v>75</v>
      </c>
      <c r="C439" s="31">
        <v>29084</v>
      </c>
      <c r="D439" s="32">
        <v>15123.68</v>
      </c>
      <c r="E439" s="31">
        <v>25223</v>
      </c>
      <c r="F439" s="32">
        <v>13115.960000000001</v>
      </c>
      <c r="G439" s="31">
        <v>16035</v>
      </c>
      <c r="H439" s="32">
        <v>8338.2000000000007</v>
      </c>
      <c r="I439" s="31">
        <v>10931</v>
      </c>
      <c r="J439" s="32">
        <v>5684.12</v>
      </c>
      <c r="K439" s="31">
        <v>8442</v>
      </c>
      <c r="L439" s="32">
        <v>4389.84</v>
      </c>
      <c r="M439" s="31">
        <v>5891</v>
      </c>
      <c r="N439" s="32">
        <v>3063.32</v>
      </c>
      <c r="O439" s="31">
        <v>4506</v>
      </c>
      <c r="P439" s="32">
        <v>2343.12</v>
      </c>
      <c r="Q439" s="75"/>
      <c r="R439" t="b">
        <v>1</v>
      </c>
      <c r="S439" t="b">
        <v>1</v>
      </c>
      <c r="T439" t="b">
        <v>1</v>
      </c>
      <c r="U439" t="b">
        <v>1</v>
      </c>
      <c r="V439" t="b">
        <v>1</v>
      </c>
      <c r="W439" t="b">
        <v>1</v>
      </c>
      <c r="X439" t="b">
        <v>1</v>
      </c>
      <c r="Y439" t="b">
        <v>1</v>
      </c>
      <c r="Z439" t="b">
        <v>1</v>
      </c>
      <c r="AA439" t="b">
        <v>1</v>
      </c>
      <c r="AB439" t="b">
        <v>1</v>
      </c>
      <c r="AC439" t="b">
        <v>1</v>
      </c>
      <c r="AD439" t="b">
        <v>1</v>
      </c>
      <c r="AE439" t="b">
        <v>1</v>
      </c>
    </row>
    <row r="440" spans="1:31" x14ac:dyDescent="0.25">
      <c r="B440" s="13" t="s">
        <v>76</v>
      </c>
      <c r="C440" s="31">
        <v>35790</v>
      </c>
      <c r="D440" s="32">
        <v>18610.8</v>
      </c>
      <c r="E440" s="31">
        <v>31091</v>
      </c>
      <c r="F440" s="32">
        <v>16167.32</v>
      </c>
      <c r="G440" s="31">
        <v>20976</v>
      </c>
      <c r="H440" s="32">
        <v>10907.52</v>
      </c>
      <c r="I440" s="31">
        <v>14392</v>
      </c>
      <c r="J440" s="32">
        <v>7483.84</v>
      </c>
      <c r="K440" s="31">
        <v>11149</v>
      </c>
      <c r="L440" s="32">
        <v>5797.4800000000005</v>
      </c>
      <c r="M440" s="31">
        <v>8314</v>
      </c>
      <c r="N440" s="32">
        <v>4323.28</v>
      </c>
      <c r="O440" s="31">
        <v>6357</v>
      </c>
      <c r="P440" s="32">
        <v>3305.6400000000003</v>
      </c>
      <c r="Q440" s="75"/>
      <c r="R440" t="b">
        <v>1</v>
      </c>
      <c r="S440" t="b">
        <v>1</v>
      </c>
      <c r="T440" t="b">
        <v>1</v>
      </c>
      <c r="U440" t="b">
        <v>1</v>
      </c>
      <c r="V440" t="b">
        <v>1</v>
      </c>
      <c r="W440" t="b">
        <v>1</v>
      </c>
      <c r="X440" t="b">
        <v>1</v>
      </c>
      <c r="Y440" t="b">
        <v>1</v>
      </c>
      <c r="Z440" t="b">
        <v>1</v>
      </c>
      <c r="AA440" t="b">
        <v>1</v>
      </c>
      <c r="AB440" t="b">
        <v>1</v>
      </c>
      <c r="AC440" t="b">
        <v>1</v>
      </c>
      <c r="AD440" t="b">
        <v>1</v>
      </c>
      <c r="AE440" t="b">
        <v>1</v>
      </c>
    </row>
    <row r="441" spans="1:31" x14ac:dyDescent="0.25">
      <c r="B441" s="13" t="s">
        <v>77</v>
      </c>
      <c r="C441" s="31">
        <v>51765</v>
      </c>
      <c r="D441" s="32">
        <v>26917.8</v>
      </c>
      <c r="E441" s="31">
        <v>42695</v>
      </c>
      <c r="F441" s="32">
        <v>22201.4</v>
      </c>
      <c r="G441" s="31">
        <v>32212</v>
      </c>
      <c r="H441" s="32">
        <v>16750.240000000002</v>
      </c>
      <c r="I441" s="31">
        <v>22292</v>
      </c>
      <c r="J441" s="32">
        <v>11591.84</v>
      </c>
      <c r="K441" s="31">
        <v>17027</v>
      </c>
      <c r="L441" s="32">
        <v>8854.0400000000009</v>
      </c>
      <c r="M441" s="31">
        <v>13073</v>
      </c>
      <c r="N441" s="32">
        <v>6797.96</v>
      </c>
      <c r="O441" s="31">
        <v>9999</v>
      </c>
      <c r="P441" s="32">
        <v>5199.4800000000005</v>
      </c>
      <c r="Q441" s="75"/>
      <c r="R441" t="b">
        <v>1</v>
      </c>
      <c r="S441" t="b">
        <v>1</v>
      </c>
      <c r="T441" t="b">
        <v>1</v>
      </c>
      <c r="U441" t="b">
        <v>1</v>
      </c>
      <c r="V441" t="b">
        <v>1</v>
      </c>
      <c r="W441" t="b">
        <v>1</v>
      </c>
      <c r="X441" t="b">
        <v>1</v>
      </c>
      <c r="Y441" t="b">
        <v>1</v>
      </c>
      <c r="Z441" t="b">
        <v>1</v>
      </c>
      <c r="AA441" t="b">
        <v>1</v>
      </c>
      <c r="AB441" t="b">
        <v>1</v>
      </c>
      <c r="AC441" t="b">
        <v>1</v>
      </c>
      <c r="AD441" t="b">
        <v>1</v>
      </c>
      <c r="AE441" t="b">
        <v>1</v>
      </c>
    </row>
    <row r="442" spans="1:31" x14ac:dyDescent="0.25">
      <c r="B442" s="13" t="s">
        <v>36</v>
      </c>
      <c r="C442" s="31">
        <v>61833</v>
      </c>
      <c r="D442" s="32">
        <v>32153.16</v>
      </c>
      <c r="E442" s="31">
        <v>53255</v>
      </c>
      <c r="F442" s="32">
        <v>27692.600000000002</v>
      </c>
      <c r="G442" s="31">
        <v>38223</v>
      </c>
      <c r="H442" s="32">
        <v>19875.96</v>
      </c>
      <c r="I442" s="31">
        <v>26383</v>
      </c>
      <c r="J442" s="32">
        <v>13719.16</v>
      </c>
      <c r="K442" s="31">
        <v>20736</v>
      </c>
      <c r="L442" s="32">
        <v>10782.720000000001</v>
      </c>
      <c r="M442" s="31">
        <v>18464</v>
      </c>
      <c r="N442" s="32">
        <v>9601.2800000000007</v>
      </c>
      <c r="O442" s="31">
        <v>14832</v>
      </c>
      <c r="P442" s="32">
        <v>7712.64</v>
      </c>
      <c r="Q442" s="75"/>
      <c r="R442" t="b">
        <v>1</v>
      </c>
      <c r="S442" t="b">
        <v>1</v>
      </c>
      <c r="T442" t="b">
        <v>1</v>
      </c>
      <c r="U442" t="b">
        <v>1</v>
      </c>
      <c r="V442" t="b">
        <v>1</v>
      </c>
      <c r="W442" t="b">
        <v>1</v>
      </c>
      <c r="X442" t="b">
        <v>1</v>
      </c>
      <c r="Y442" t="b">
        <v>1</v>
      </c>
      <c r="Z442" t="b">
        <v>1</v>
      </c>
      <c r="AA442" t="b">
        <v>1</v>
      </c>
      <c r="AB442" t="b">
        <v>1</v>
      </c>
      <c r="AC442" t="b">
        <v>1</v>
      </c>
      <c r="AD442" t="b">
        <v>1</v>
      </c>
      <c r="AE442" t="b">
        <v>1</v>
      </c>
    </row>
    <row r="443" spans="1:31" x14ac:dyDescent="0.25">
      <c r="B443" s="13" t="s">
        <v>37</v>
      </c>
      <c r="C443" s="31">
        <v>63436</v>
      </c>
      <c r="D443" s="32">
        <v>32986.720000000001</v>
      </c>
      <c r="E443" s="31">
        <v>54607</v>
      </c>
      <c r="F443" s="32">
        <v>28395.64</v>
      </c>
      <c r="G443" s="31">
        <v>39180</v>
      </c>
      <c r="H443" s="32">
        <v>20373.600000000002</v>
      </c>
      <c r="I443" s="31">
        <v>27057</v>
      </c>
      <c r="J443" s="32">
        <v>14069.640000000001</v>
      </c>
      <c r="K443" s="31">
        <v>21257</v>
      </c>
      <c r="L443" s="32">
        <v>11053.640000000001</v>
      </c>
      <c r="M443" s="31">
        <v>18913</v>
      </c>
      <c r="N443" s="32">
        <v>9834.76</v>
      </c>
      <c r="O443" s="31">
        <v>15200</v>
      </c>
      <c r="P443" s="32">
        <v>7904</v>
      </c>
      <c r="Q443" s="75"/>
      <c r="R443" t="b">
        <v>1</v>
      </c>
      <c r="S443" t="b">
        <v>1</v>
      </c>
      <c r="T443" t="b">
        <v>1</v>
      </c>
      <c r="U443" t="b">
        <v>1</v>
      </c>
      <c r="V443" t="b">
        <v>1</v>
      </c>
      <c r="W443" t="b">
        <v>1</v>
      </c>
      <c r="X443" t="b">
        <v>1</v>
      </c>
      <c r="Y443" t="b">
        <v>1</v>
      </c>
      <c r="Z443" t="b">
        <v>1</v>
      </c>
      <c r="AA443" t="b">
        <v>1</v>
      </c>
      <c r="AB443" t="b">
        <v>1</v>
      </c>
      <c r="AC443" t="b">
        <v>1</v>
      </c>
      <c r="AD443" t="b">
        <v>1</v>
      </c>
      <c r="AE443" t="b">
        <v>1</v>
      </c>
    </row>
    <row r="444" spans="1:31" x14ac:dyDescent="0.25">
      <c r="B444" s="13" t="s">
        <v>38</v>
      </c>
      <c r="C444" s="31">
        <v>65051</v>
      </c>
      <c r="D444" s="32">
        <v>33826.520000000004</v>
      </c>
      <c r="E444" s="31">
        <v>56020</v>
      </c>
      <c r="F444" s="32">
        <v>29130.400000000001</v>
      </c>
      <c r="G444" s="31">
        <v>40190</v>
      </c>
      <c r="H444" s="32">
        <v>20898.8</v>
      </c>
      <c r="I444" s="31">
        <v>27745</v>
      </c>
      <c r="J444" s="32">
        <v>14427.4</v>
      </c>
      <c r="K444" s="31">
        <v>21811</v>
      </c>
      <c r="L444" s="32">
        <v>11341.720000000001</v>
      </c>
      <c r="M444" s="31">
        <v>19413</v>
      </c>
      <c r="N444" s="32">
        <v>10094.76</v>
      </c>
      <c r="O444" s="31">
        <v>15607</v>
      </c>
      <c r="P444" s="32">
        <v>8115.64</v>
      </c>
      <c r="Q444" s="75"/>
      <c r="R444" t="b">
        <v>1</v>
      </c>
      <c r="S444" t="b">
        <v>1</v>
      </c>
      <c r="T444" t="b">
        <v>1</v>
      </c>
      <c r="U444" t="b">
        <v>1</v>
      </c>
      <c r="V444" t="b">
        <v>1</v>
      </c>
      <c r="W444" t="b">
        <v>1</v>
      </c>
      <c r="X444" t="b">
        <v>1</v>
      </c>
      <c r="Y444" t="b">
        <v>1</v>
      </c>
      <c r="Z444" t="b">
        <v>1</v>
      </c>
      <c r="AA444" t="b">
        <v>1</v>
      </c>
      <c r="AB444" t="b">
        <v>1</v>
      </c>
      <c r="AC444" t="b">
        <v>1</v>
      </c>
      <c r="AD444" t="b">
        <v>1</v>
      </c>
      <c r="AE444" t="b">
        <v>1</v>
      </c>
    </row>
    <row r="445" spans="1:31" x14ac:dyDescent="0.25">
      <c r="B445" s="13" t="s">
        <v>39</v>
      </c>
      <c r="C445" s="31">
        <v>66345</v>
      </c>
      <c r="D445" s="32">
        <v>34499.4</v>
      </c>
      <c r="E445" s="31">
        <v>57142</v>
      </c>
      <c r="F445" s="32">
        <v>29713.84</v>
      </c>
      <c r="G445" s="31">
        <v>41014</v>
      </c>
      <c r="H445" s="32">
        <v>21327.280000000002</v>
      </c>
      <c r="I445" s="31">
        <v>28320</v>
      </c>
      <c r="J445" s="32">
        <v>14726.4</v>
      </c>
      <c r="K445" s="31">
        <v>22246</v>
      </c>
      <c r="L445" s="32">
        <v>11567.92</v>
      </c>
      <c r="M445" s="31">
        <v>19789</v>
      </c>
      <c r="N445" s="32">
        <v>10290.280000000001</v>
      </c>
      <c r="O445" s="31">
        <v>15913</v>
      </c>
      <c r="P445" s="32">
        <v>8274.76</v>
      </c>
      <c r="Q445" s="75"/>
      <c r="R445" t="b">
        <v>1</v>
      </c>
      <c r="S445" t="b">
        <v>1</v>
      </c>
      <c r="T445" t="b">
        <v>1</v>
      </c>
      <c r="U445" t="b">
        <v>1</v>
      </c>
      <c r="V445" t="b">
        <v>1</v>
      </c>
      <c r="W445" t="b">
        <v>1</v>
      </c>
      <c r="X445" t="b">
        <v>1</v>
      </c>
      <c r="Y445" t="b">
        <v>1</v>
      </c>
      <c r="Z445" t="b">
        <v>1</v>
      </c>
      <c r="AA445" t="b">
        <v>1</v>
      </c>
      <c r="AB445" t="b">
        <v>1</v>
      </c>
      <c r="AC445" t="b">
        <v>1</v>
      </c>
      <c r="AD445" t="b">
        <v>1</v>
      </c>
      <c r="AE445" t="b">
        <v>1</v>
      </c>
    </row>
    <row r="446" spans="1:31" x14ac:dyDescent="0.25">
      <c r="B446" s="13" t="s">
        <v>40</v>
      </c>
      <c r="C446" s="31">
        <v>67636</v>
      </c>
      <c r="D446" s="32">
        <v>35170.720000000001</v>
      </c>
      <c r="E446" s="31">
        <v>58251</v>
      </c>
      <c r="F446" s="32">
        <v>30290.52</v>
      </c>
      <c r="G446" s="31">
        <v>41805</v>
      </c>
      <c r="H446" s="32">
        <v>21738.600000000002</v>
      </c>
      <c r="I446" s="31">
        <v>28873</v>
      </c>
      <c r="J446" s="32">
        <v>15013.960000000001</v>
      </c>
      <c r="K446" s="31">
        <v>22695</v>
      </c>
      <c r="L446" s="32">
        <v>11801.4</v>
      </c>
      <c r="M446" s="31">
        <v>20173</v>
      </c>
      <c r="N446" s="32">
        <v>10489.960000000001</v>
      </c>
      <c r="O446" s="31">
        <v>16220</v>
      </c>
      <c r="P446" s="32">
        <v>8434.4</v>
      </c>
      <c r="Q446" s="75"/>
      <c r="R446" t="b">
        <v>1</v>
      </c>
      <c r="S446" t="b">
        <v>1</v>
      </c>
      <c r="T446" t="b">
        <v>1</v>
      </c>
      <c r="U446" t="b">
        <v>1</v>
      </c>
      <c r="V446" t="b">
        <v>1</v>
      </c>
      <c r="W446" t="b">
        <v>1</v>
      </c>
      <c r="X446" t="b">
        <v>1</v>
      </c>
      <c r="Y446" t="b">
        <v>1</v>
      </c>
      <c r="Z446" t="b">
        <v>1</v>
      </c>
      <c r="AA446" t="b">
        <v>1</v>
      </c>
      <c r="AB446" t="b">
        <v>1</v>
      </c>
      <c r="AC446" t="b">
        <v>1</v>
      </c>
      <c r="AD446" t="b">
        <v>1</v>
      </c>
      <c r="AE446" t="b">
        <v>1</v>
      </c>
    </row>
    <row r="447" spans="1:31" x14ac:dyDescent="0.25">
      <c r="B447" s="13" t="s">
        <v>41</v>
      </c>
      <c r="C447" s="31">
        <v>95901</v>
      </c>
      <c r="D447" s="32">
        <v>49868.520000000004</v>
      </c>
      <c r="E447" s="31">
        <v>93579</v>
      </c>
      <c r="F447" s="32">
        <v>48661.08</v>
      </c>
      <c r="G447" s="31">
        <v>82085</v>
      </c>
      <c r="H447" s="32">
        <v>42684.200000000004</v>
      </c>
      <c r="I447" s="31">
        <v>56551</v>
      </c>
      <c r="J447" s="32">
        <v>29406.52</v>
      </c>
      <c r="K447" s="31">
        <v>44510</v>
      </c>
      <c r="L447" s="32">
        <v>23145.200000000001</v>
      </c>
      <c r="M447" s="31">
        <v>41902</v>
      </c>
      <c r="N447" s="32">
        <v>21789.040000000001</v>
      </c>
      <c r="O447" s="31">
        <v>35597</v>
      </c>
      <c r="P447" s="32">
        <v>18510.440000000002</v>
      </c>
      <c r="Q447" s="75"/>
      <c r="R447" t="b">
        <v>1</v>
      </c>
      <c r="S447" t="b">
        <v>1</v>
      </c>
      <c r="T447" t="b">
        <v>1</v>
      </c>
      <c r="U447" t="b">
        <v>1</v>
      </c>
      <c r="V447" t="b">
        <v>1</v>
      </c>
      <c r="W447" t="b">
        <v>1</v>
      </c>
      <c r="X447" t="b">
        <v>1</v>
      </c>
      <c r="Y447" t="b">
        <v>1</v>
      </c>
      <c r="Z447" t="b">
        <v>1</v>
      </c>
      <c r="AA447" t="b">
        <v>1</v>
      </c>
      <c r="AB447" t="b">
        <v>1</v>
      </c>
      <c r="AC447" t="b">
        <v>1</v>
      </c>
      <c r="AD447" t="b">
        <v>1</v>
      </c>
      <c r="AE447" t="b">
        <v>1</v>
      </c>
    </row>
    <row r="448" spans="1:31" x14ac:dyDescent="0.25">
      <c r="B448" s="13" t="s">
        <v>42</v>
      </c>
      <c r="C448" s="31">
        <v>98369</v>
      </c>
      <c r="D448" s="32">
        <v>51151.880000000005</v>
      </c>
      <c r="E448" s="31">
        <v>95993</v>
      </c>
      <c r="F448" s="32">
        <v>49916.36</v>
      </c>
      <c r="G448" s="31">
        <v>84197</v>
      </c>
      <c r="H448" s="32">
        <v>43782.44</v>
      </c>
      <c r="I448" s="31">
        <v>58012</v>
      </c>
      <c r="J448" s="32">
        <v>30166.240000000002</v>
      </c>
      <c r="K448" s="31">
        <v>45652</v>
      </c>
      <c r="L448" s="32">
        <v>23739.040000000001</v>
      </c>
      <c r="M448" s="31">
        <v>42983</v>
      </c>
      <c r="N448" s="32">
        <v>22351.16</v>
      </c>
      <c r="O448" s="31">
        <v>36521</v>
      </c>
      <c r="P448" s="32">
        <v>18990.920000000002</v>
      </c>
      <c r="Q448" s="75"/>
      <c r="R448" t="b">
        <v>1</v>
      </c>
      <c r="S448" t="b">
        <v>1</v>
      </c>
      <c r="T448" t="b">
        <v>1</v>
      </c>
      <c r="U448" t="b">
        <v>1</v>
      </c>
      <c r="V448" t="b">
        <v>1</v>
      </c>
      <c r="W448" t="b">
        <v>1</v>
      </c>
      <c r="X448" t="b">
        <v>1</v>
      </c>
      <c r="Y448" t="b">
        <v>1</v>
      </c>
      <c r="Z448" t="b">
        <v>1</v>
      </c>
      <c r="AA448" t="b">
        <v>1</v>
      </c>
      <c r="AB448" t="b">
        <v>1</v>
      </c>
      <c r="AC448" t="b">
        <v>1</v>
      </c>
      <c r="AD448" t="b">
        <v>1</v>
      </c>
      <c r="AE448" t="b">
        <v>1</v>
      </c>
    </row>
    <row r="449" spans="2:31" x14ac:dyDescent="0.25">
      <c r="B449" s="13" t="s">
        <v>43</v>
      </c>
      <c r="C449" s="31">
        <v>100878</v>
      </c>
      <c r="D449" s="32">
        <v>52456.560000000005</v>
      </c>
      <c r="E449" s="31">
        <v>98436</v>
      </c>
      <c r="F449" s="32">
        <v>51186.720000000001</v>
      </c>
      <c r="G449" s="31">
        <v>86357</v>
      </c>
      <c r="H449" s="32">
        <v>44905.64</v>
      </c>
      <c r="I449" s="31">
        <v>59513</v>
      </c>
      <c r="J449" s="32">
        <v>30946.760000000002</v>
      </c>
      <c r="K449" s="31">
        <v>46814</v>
      </c>
      <c r="L449" s="32">
        <v>24343.280000000002</v>
      </c>
      <c r="M449" s="31">
        <v>44088</v>
      </c>
      <c r="N449" s="32">
        <v>22925.760000000002</v>
      </c>
      <c r="O449" s="31">
        <v>37435</v>
      </c>
      <c r="P449" s="32">
        <v>19466.2</v>
      </c>
      <c r="Q449" s="75"/>
      <c r="R449" t="b">
        <v>1</v>
      </c>
      <c r="S449" t="b">
        <v>1</v>
      </c>
      <c r="T449" t="b">
        <v>1</v>
      </c>
      <c r="U449" t="b">
        <v>1</v>
      </c>
      <c r="V449" t="b">
        <v>1</v>
      </c>
      <c r="W449" t="b">
        <v>1</v>
      </c>
      <c r="X449" t="b">
        <v>1</v>
      </c>
      <c r="Y449" t="b">
        <v>1</v>
      </c>
      <c r="Z449" t="b">
        <v>1</v>
      </c>
      <c r="AA449" t="b">
        <v>1</v>
      </c>
      <c r="AB449" t="b">
        <v>1</v>
      </c>
      <c r="AC449" t="b">
        <v>1</v>
      </c>
      <c r="AD449" t="b">
        <v>1</v>
      </c>
      <c r="AE449" t="b">
        <v>1</v>
      </c>
    </row>
    <row r="450" spans="2:31" x14ac:dyDescent="0.25">
      <c r="B450" s="13" t="s">
        <v>44</v>
      </c>
      <c r="C450" s="31">
        <v>102893</v>
      </c>
      <c r="D450" s="32">
        <v>53504.36</v>
      </c>
      <c r="E450" s="31">
        <v>100406</v>
      </c>
      <c r="F450" s="32">
        <v>52211.12</v>
      </c>
      <c r="G450" s="31">
        <v>88076</v>
      </c>
      <c r="H450" s="32">
        <v>45799.520000000004</v>
      </c>
      <c r="I450" s="31">
        <v>60676</v>
      </c>
      <c r="J450" s="32">
        <v>31551.52</v>
      </c>
      <c r="K450" s="31">
        <v>47763</v>
      </c>
      <c r="L450" s="32">
        <v>24836.760000000002</v>
      </c>
      <c r="M450" s="31">
        <v>44964</v>
      </c>
      <c r="N450" s="32">
        <v>23381.280000000002</v>
      </c>
      <c r="O450" s="31">
        <v>38194</v>
      </c>
      <c r="P450" s="32">
        <v>19860.88</v>
      </c>
      <c r="Q450" s="75"/>
      <c r="R450" t="b">
        <v>1</v>
      </c>
      <c r="S450" t="b">
        <v>1</v>
      </c>
      <c r="T450" t="b">
        <v>1</v>
      </c>
      <c r="U450" t="b">
        <v>1</v>
      </c>
      <c r="V450" t="b">
        <v>1</v>
      </c>
      <c r="W450" t="b">
        <v>1</v>
      </c>
      <c r="X450" t="b">
        <v>1</v>
      </c>
      <c r="Y450" t="b">
        <v>1</v>
      </c>
      <c r="Z450" t="b">
        <v>1</v>
      </c>
      <c r="AA450" t="b">
        <v>1</v>
      </c>
      <c r="AB450" t="b">
        <v>1</v>
      </c>
      <c r="AC450" t="b">
        <v>1</v>
      </c>
      <c r="AD450" t="b">
        <v>1</v>
      </c>
      <c r="AE450" t="b">
        <v>1</v>
      </c>
    </row>
    <row r="451" spans="2:31" x14ac:dyDescent="0.25">
      <c r="B451" s="13" t="s">
        <v>45</v>
      </c>
      <c r="C451" s="31">
        <v>104944</v>
      </c>
      <c r="D451" s="32">
        <v>54570.880000000005</v>
      </c>
      <c r="E451" s="31">
        <v>102393</v>
      </c>
      <c r="F451" s="32">
        <v>53244.36</v>
      </c>
      <c r="G451" s="31">
        <v>89819</v>
      </c>
      <c r="H451" s="32">
        <v>46705.880000000005</v>
      </c>
      <c r="I451" s="31">
        <v>61886</v>
      </c>
      <c r="J451" s="32">
        <v>32180.720000000001</v>
      </c>
      <c r="K451" s="31">
        <v>48695</v>
      </c>
      <c r="L451" s="32">
        <v>25321.4</v>
      </c>
      <c r="M451" s="31">
        <v>45849</v>
      </c>
      <c r="N451" s="32">
        <v>23841.48</v>
      </c>
      <c r="O451" s="31">
        <v>38958</v>
      </c>
      <c r="P451" s="32">
        <v>20258.16</v>
      </c>
      <c r="Q451" s="75"/>
      <c r="R451" t="b">
        <v>1</v>
      </c>
      <c r="S451" t="b">
        <v>1</v>
      </c>
      <c r="T451" t="b">
        <v>1</v>
      </c>
      <c r="U451" t="b">
        <v>1</v>
      </c>
      <c r="V451" t="b">
        <v>1</v>
      </c>
      <c r="W451" t="b">
        <v>1</v>
      </c>
      <c r="X451" t="b">
        <v>1</v>
      </c>
      <c r="Y451" t="b">
        <v>1</v>
      </c>
      <c r="Z451" t="b">
        <v>1</v>
      </c>
      <c r="AA451" t="b">
        <v>1</v>
      </c>
      <c r="AB451" t="b">
        <v>1</v>
      </c>
      <c r="AC451" t="b">
        <v>1</v>
      </c>
      <c r="AD451" t="b">
        <v>1</v>
      </c>
      <c r="AE451" t="b">
        <v>1</v>
      </c>
    </row>
    <row r="452" spans="2:31" x14ac:dyDescent="0.25">
      <c r="B452" s="13" t="s">
        <v>78</v>
      </c>
      <c r="C452" s="31">
        <v>116391</v>
      </c>
      <c r="D452" s="32">
        <v>60523.32</v>
      </c>
      <c r="E452" s="31">
        <v>113149</v>
      </c>
      <c r="F452" s="32">
        <v>58837.48</v>
      </c>
      <c r="G452" s="31">
        <v>103573</v>
      </c>
      <c r="H452" s="32">
        <v>53857.96</v>
      </c>
      <c r="I452" s="31">
        <v>70586</v>
      </c>
      <c r="J452" s="32">
        <v>36704.720000000001</v>
      </c>
      <c r="K452" s="31">
        <v>53117</v>
      </c>
      <c r="L452" s="32">
        <v>27620.84</v>
      </c>
      <c r="M452" s="31">
        <v>50280</v>
      </c>
      <c r="N452" s="32">
        <v>26145.600000000002</v>
      </c>
      <c r="O452" s="31">
        <v>43101</v>
      </c>
      <c r="P452" s="32">
        <v>22412.52</v>
      </c>
      <c r="Q452" s="75"/>
      <c r="R452" t="b">
        <v>1</v>
      </c>
      <c r="S452" t="b">
        <v>1</v>
      </c>
      <c r="T452" t="b">
        <v>1</v>
      </c>
      <c r="U452" t="b">
        <v>1</v>
      </c>
      <c r="V452" t="b">
        <v>1</v>
      </c>
      <c r="W452" t="b">
        <v>1</v>
      </c>
      <c r="X452" t="b">
        <v>1</v>
      </c>
      <c r="Y452" t="b">
        <v>1</v>
      </c>
      <c r="Z452" t="b">
        <v>1</v>
      </c>
      <c r="AA452" t="b">
        <v>1</v>
      </c>
      <c r="AB452" t="b">
        <v>1</v>
      </c>
      <c r="AC452" t="b">
        <v>1</v>
      </c>
      <c r="AD452" t="b">
        <v>1</v>
      </c>
      <c r="AE452" t="b">
        <v>1</v>
      </c>
    </row>
    <row r="453" spans="2:31" x14ac:dyDescent="0.25">
      <c r="B453" s="18"/>
    </row>
  </sheetData>
  <sheetProtection password="CF11" sheet="1" objects="1" scenarios="1"/>
  <mergeCells count="147">
    <mergeCell ref="Q8:Q27"/>
    <mergeCell ref="C8:D8"/>
    <mergeCell ref="E8:F8"/>
    <mergeCell ref="G8:H8"/>
    <mergeCell ref="I8:J8"/>
    <mergeCell ref="K8:L8"/>
    <mergeCell ref="O8:P8"/>
    <mergeCell ref="C58:D58"/>
    <mergeCell ref="E58:F58"/>
    <mergeCell ref="G58:H58"/>
    <mergeCell ref="I58:J58"/>
    <mergeCell ref="K58:L58"/>
    <mergeCell ref="O58:P58"/>
    <mergeCell ref="O33:P33"/>
    <mergeCell ref="Q58:Q77"/>
    <mergeCell ref="Q33:Q52"/>
    <mergeCell ref="M8:N8"/>
    <mergeCell ref="M58:N58"/>
    <mergeCell ref="C33:D33"/>
    <mergeCell ref="E33:F33"/>
    <mergeCell ref="G33:H33"/>
    <mergeCell ref="I33:J33"/>
    <mergeCell ref="K33:L33"/>
    <mergeCell ref="M33:N33"/>
    <mergeCell ref="C83:D83"/>
    <mergeCell ref="E83:F83"/>
    <mergeCell ref="G83:H83"/>
    <mergeCell ref="I83:J83"/>
    <mergeCell ref="K83:L83"/>
    <mergeCell ref="O83:P83"/>
    <mergeCell ref="Q83:Q102"/>
    <mergeCell ref="C108:D108"/>
    <mergeCell ref="E108:F108"/>
    <mergeCell ref="G108:H108"/>
    <mergeCell ref="I108:J108"/>
    <mergeCell ref="K108:L108"/>
    <mergeCell ref="O108:P108"/>
    <mergeCell ref="Q108:Q127"/>
    <mergeCell ref="M83:N83"/>
    <mergeCell ref="M108:N108"/>
    <mergeCell ref="K133:L133"/>
    <mergeCell ref="O133:P133"/>
    <mergeCell ref="Q133:Q152"/>
    <mergeCell ref="B156:P156"/>
    <mergeCell ref="C158:D158"/>
    <mergeCell ref="E158:F158"/>
    <mergeCell ref="G158:H158"/>
    <mergeCell ref="I158:J158"/>
    <mergeCell ref="K158:L158"/>
    <mergeCell ref="O158:P158"/>
    <mergeCell ref="Q158:Q177"/>
    <mergeCell ref="M133:N133"/>
    <mergeCell ref="Q308:Q327"/>
    <mergeCell ref="C283:D283"/>
    <mergeCell ref="E283:F283"/>
    <mergeCell ref="G283:H283"/>
    <mergeCell ref="I283:J283"/>
    <mergeCell ref="K283:L283"/>
    <mergeCell ref="O283:P283"/>
    <mergeCell ref="C308:D308"/>
    <mergeCell ref="B181:P181"/>
    <mergeCell ref="C183:D183"/>
    <mergeCell ref="E183:F183"/>
    <mergeCell ref="G183:H183"/>
    <mergeCell ref="I183:J183"/>
    <mergeCell ref="K183:L183"/>
    <mergeCell ref="O183:P183"/>
    <mergeCell ref="Q183:Q202"/>
    <mergeCell ref="C208:D208"/>
    <mergeCell ref="E208:F208"/>
    <mergeCell ref="G208:H208"/>
    <mergeCell ref="I208:J208"/>
    <mergeCell ref="K208:L208"/>
    <mergeCell ref="O208:P208"/>
    <mergeCell ref="Q208:Q227"/>
    <mergeCell ref="M208:N208"/>
    <mergeCell ref="Q233:Q252"/>
    <mergeCell ref="C258:D258"/>
    <mergeCell ref="E258:F258"/>
    <mergeCell ref="G258:H258"/>
    <mergeCell ref="I258:J258"/>
    <mergeCell ref="K258:L258"/>
    <mergeCell ref="O258:P258"/>
    <mergeCell ref="Q258:Q277"/>
    <mergeCell ref="Q283:Q302"/>
    <mergeCell ref="Q358:Q377"/>
    <mergeCell ref="C358:D358"/>
    <mergeCell ref="E358:F358"/>
    <mergeCell ref="G358:H358"/>
    <mergeCell ref="I358:J358"/>
    <mergeCell ref="K358:L358"/>
    <mergeCell ref="O358:P358"/>
    <mergeCell ref="Q383:Q402"/>
    <mergeCell ref="C383:D383"/>
    <mergeCell ref="E383:F383"/>
    <mergeCell ref="G383:H383"/>
    <mergeCell ref="I383:J383"/>
    <mergeCell ref="K383:L383"/>
    <mergeCell ref="O383:P383"/>
    <mergeCell ref="M433:N433"/>
    <mergeCell ref="M358:N358"/>
    <mergeCell ref="M383:N383"/>
    <mergeCell ref="E308:F308"/>
    <mergeCell ref="G308:H308"/>
    <mergeCell ref="I308:J308"/>
    <mergeCell ref="K308:L308"/>
    <mergeCell ref="Q433:Q452"/>
    <mergeCell ref="C433:D433"/>
    <mergeCell ref="E433:F433"/>
    <mergeCell ref="G433:H433"/>
    <mergeCell ref="I433:J433"/>
    <mergeCell ref="K433:L433"/>
    <mergeCell ref="O433:P433"/>
    <mergeCell ref="Q408:Q427"/>
    <mergeCell ref="C408:D408"/>
    <mergeCell ref="E408:F408"/>
    <mergeCell ref="Q333:Q352"/>
    <mergeCell ref="C333:D333"/>
    <mergeCell ref="E333:F333"/>
    <mergeCell ref="G333:H333"/>
    <mergeCell ref="I333:J333"/>
    <mergeCell ref="K333:L333"/>
    <mergeCell ref="O333:P333"/>
    <mergeCell ref="B3:P3"/>
    <mergeCell ref="M233:N233"/>
    <mergeCell ref="M158:N158"/>
    <mergeCell ref="M183:N183"/>
    <mergeCell ref="M308:N308"/>
    <mergeCell ref="M333:N333"/>
    <mergeCell ref="M258:N258"/>
    <mergeCell ref="M283:N283"/>
    <mergeCell ref="M408:N408"/>
    <mergeCell ref="G408:H408"/>
    <mergeCell ref="I408:J408"/>
    <mergeCell ref="K408:L408"/>
    <mergeCell ref="O408:P408"/>
    <mergeCell ref="O308:P308"/>
    <mergeCell ref="C233:D233"/>
    <mergeCell ref="E233:F233"/>
    <mergeCell ref="G233:H233"/>
    <mergeCell ref="I233:J233"/>
    <mergeCell ref="K233:L233"/>
    <mergeCell ref="O233:P233"/>
    <mergeCell ref="C133:D133"/>
    <mergeCell ref="E133:F133"/>
    <mergeCell ref="G133:H133"/>
    <mergeCell ref="I133:J133"/>
  </mergeCells>
  <conditionalFormatting sqref="R11:X27">
    <cfRule type="containsText" dxfId="94" priority="39" operator="containsText" text="True">
      <formula>NOT(ISERROR(SEARCH("True",R11)))</formula>
    </cfRule>
  </conditionalFormatting>
  <conditionalFormatting sqref="R36:X52">
    <cfRule type="containsText" dxfId="93" priority="38" operator="containsText" text="True">
      <formula>NOT(ISERROR(SEARCH("True",R36)))</formula>
    </cfRule>
  </conditionalFormatting>
  <conditionalFormatting sqref="R61:X77">
    <cfRule type="containsText" dxfId="92" priority="37" operator="containsText" text="True">
      <formula>NOT(ISERROR(SEARCH("True",R61)))</formula>
    </cfRule>
  </conditionalFormatting>
  <conditionalFormatting sqref="R86:X102">
    <cfRule type="containsText" dxfId="91" priority="36" operator="containsText" text="True">
      <formula>NOT(ISERROR(SEARCH("True",R86)))</formula>
    </cfRule>
  </conditionalFormatting>
  <conditionalFormatting sqref="R111:X127">
    <cfRule type="containsText" dxfId="90" priority="35" operator="containsText" text="True">
      <formula>NOT(ISERROR(SEARCH("True",R111)))</formula>
    </cfRule>
  </conditionalFormatting>
  <conditionalFormatting sqref="R136:X152">
    <cfRule type="containsText" dxfId="89" priority="34" operator="containsText" text="True">
      <formula>NOT(ISERROR(SEARCH("True",R136)))</formula>
    </cfRule>
  </conditionalFormatting>
  <conditionalFormatting sqref="R161:X177">
    <cfRule type="containsText" dxfId="88" priority="33" operator="containsText" text="True">
      <formula>NOT(ISERROR(SEARCH("True",R161)))</formula>
    </cfRule>
  </conditionalFormatting>
  <conditionalFormatting sqref="R186:X203">
    <cfRule type="containsText" dxfId="87" priority="32" operator="containsText" text="True">
      <formula>NOT(ISERROR(SEARCH("True",R186)))</formula>
    </cfRule>
  </conditionalFormatting>
  <conditionalFormatting sqref="R211:X227">
    <cfRule type="containsText" dxfId="86" priority="31" operator="containsText" text="True">
      <formula>NOT(ISERROR(SEARCH("True",R211)))</formula>
    </cfRule>
  </conditionalFormatting>
  <conditionalFormatting sqref="R236:X253">
    <cfRule type="containsText" dxfId="85" priority="30" operator="containsText" text="True">
      <formula>NOT(ISERROR(SEARCH("True",R236)))</formula>
    </cfRule>
  </conditionalFormatting>
  <conditionalFormatting sqref="R261:X277">
    <cfRule type="containsText" dxfId="84" priority="29" operator="containsText" text="True">
      <formula>NOT(ISERROR(SEARCH("True",R261)))</formula>
    </cfRule>
  </conditionalFormatting>
  <conditionalFormatting sqref="R286:X302">
    <cfRule type="containsText" dxfId="83" priority="28" operator="containsText" text="True">
      <formula>NOT(ISERROR(SEARCH("True",R286)))</formula>
    </cfRule>
  </conditionalFormatting>
  <conditionalFormatting sqref="R311:X327">
    <cfRule type="containsText" dxfId="82" priority="27" operator="containsText" text="True">
      <formula>NOT(ISERROR(SEARCH("True",R311)))</formula>
    </cfRule>
    <cfRule type="containsText" dxfId="81" priority="26" operator="containsText" text="True">
      <formula>NOT(ISERROR(SEARCH("True",R311)))</formula>
    </cfRule>
  </conditionalFormatting>
  <conditionalFormatting sqref="R336:X352">
    <cfRule type="containsText" dxfId="80" priority="25" operator="containsText" text="True">
      <formula>NOT(ISERROR(SEARCH("True",R336)))</formula>
    </cfRule>
    <cfRule type="containsText" dxfId="79" priority="24" operator="containsText" text="True">
      <formula>NOT(ISERROR(SEARCH("True",R336)))</formula>
    </cfRule>
  </conditionalFormatting>
  <conditionalFormatting sqref="R361:X377">
    <cfRule type="containsText" dxfId="78" priority="23" operator="containsText" text="True">
      <formula>NOT(ISERROR(SEARCH("True",R361)))</formula>
    </cfRule>
  </conditionalFormatting>
  <conditionalFormatting sqref="R386:X402">
    <cfRule type="containsText" dxfId="77" priority="22" operator="containsText" text="True">
      <formula>NOT(ISERROR(SEARCH("True",R386)))</formula>
    </cfRule>
  </conditionalFormatting>
  <conditionalFormatting sqref="R411:X427">
    <cfRule type="containsText" dxfId="76" priority="21" operator="containsText" text="True">
      <formula>NOT(ISERROR(SEARCH("True",R411)))</formula>
    </cfRule>
  </conditionalFormatting>
  <conditionalFormatting sqref="R436:X452">
    <cfRule type="containsText" dxfId="75" priority="20" operator="containsText" text="True">
      <formula>NOT(ISERROR(SEARCH("True",R436)))</formula>
    </cfRule>
  </conditionalFormatting>
  <conditionalFormatting sqref="Y436:AE452">
    <cfRule type="containsText" dxfId="74" priority="19" operator="containsText" text="True">
      <formula>NOT(ISERROR(SEARCH("True",Y436)))</formula>
    </cfRule>
  </conditionalFormatting>
  <conditionalFormatting sqref="Y411:AE427">
    <cfRule type="containsText" dxfId="73" priority="18" operator="containsText" text="True">
      <formula>NOT(ISERROR(SEARCH("True",Y411)))</formula>
    </cfRule>
  </conditionalFormatting>
  <conditionalFormatting sqref="Y386:AE402">
    <cfRule type="containsText" dxfId="72" priority="17" operator="containsText" text="True">
      <formula>NOT(ISERROR(SEARCH("True",Y386)))</formula>
    </cfRule>
  </conditionalFormatting>
  <conditionalFormatting sqref="Y361:AE376">
    <cfRule type="containsText" dxfId="71" priority="16" operator="containsText" text="True">
      <formula>NOT(ISERROR(SEARCH("True",Y361)))</formula>
    </cfRule>
  </conditionalFormatting>
  <conditionalFormatting sqref="Y377:AE377">
    <cfRule type="containsText" dxfId="70" priority="15" operator="containsText" text="True">
      <formula>NOT(ISERROR(SEARCH("True",Y377)))</formula>
    </cfRule>
  </conditionalFormatting>
  <conditionalFormatting sqref="Y336:AE352">
    <cfRule type="containsText" dxfId="69" priority="14" operator="containsText" text="True">
      <formula>NOT(ISERROR(SEARCH("True",Y336)))</formula>
    </cfRule>
  </conditionalFormatting>
  <conditionalFormatting sqref="Y311:AE327">
    <cfRule type="containsText" dxfId="68" priority="13" operator="containsText" text="True">
      <formula>NOT(ISERROR(SEARCH("True",Y311)))</formula>
    </cfRule>
  </conditionalFormatting>
  <conditionalFormatting sqref="Y286:AE302">
    <cfRule type="containsText" dxfId="67" priority="12" operator="containsText" text="True">
      <formula>NOT(ISERROR(SEARCH("True",Y286)))</formula>
    </cfRule>
  </conditionalFormatting>
  <conditionalFormatting sqref="Y261:AE277">
    <cfRule type="containsText" dxfId="66" priority="11" operator="containsText" text="True">
      <formula>NOT(ISERROR(SEARCH("True",Y261)))</formula>
    </cfRule>
  </conditionalFormatting>
  <conditionalFormatting sqref="Y236:AE252">
    <cfRule type="containsText" dxfId="65" priority="10" operator="containsText" text="True">
      <formula>NOT(ISERROR(SEARCH("True",Y236)))</formula>
    </cfRule>
  </conditionalFormatting>
  <conditionalFormatting sqref="Y211:AE227">
    <cfRule type="containsText" dxfId="64" priority="9" operator="containsText" text="True">
      <formula>NOT(ISERROR(SEARCH("True",Y211)))</formula>
    </cfRule>
  </conditionalFormatting>
  <conditionalFormatting sqref="Y186:AE202">
    <cfRule type="containsText" dxfId="63" priority="8" operator="containsText" text="True">
      <formula>NOT(ISERROR(SEARCH("True",Y186)))</formula>
    </cfRule>
  </conditionalFormatting>
  <conditionalFormatting sqref="Y161:AE177">
    <cfRule type="containsText" dxfId="62" priority="7" operator="containsText" text="True">
      <formula>NOT(ISERROR(SEARCH("True",Y161)))</formula>
    </cfRule>
  </conditionalFormatting>
  <conditionalFormatting sqref="Y136:AE152">
    <cfRule type="containsText" dxfId="61" priority="6" operator="containsText" text="True">
      <formula>NOT(ISERROR(SEARCH("True",Y136)))</formula>
    </cfRule>
  </conditionalFormatting>
  <conditionalFormatting sqref="Y111:AE127">
    <cfRule type="containsText" dxfId="60" priority="5" operator="containsText" text="True">
      <formula>NOT(ISERROR(SEARCH("True",Y111)))</formula>
    </cfRule>
  </conditionalFormatting>
  <conditionalFormatting sqref="Y86:AE102">
    <cfRule type="containsText" dxfId="59" priority="4" operator="containsText" text="True">
      <formula>NOT(ISERROR(SEARCH("True",Y86)))</formula>
    </cfRule>
  </conditionalFormatting>
  <conditionalFormatting sqref="Y61:AE77">
    <cfRule type="containsText" dxfId="58" priority="3" operator="containsText" text="True">
      <formula>NOT(ISERROR(SEARCH("True",Y61)))</formula>
    </cfRule>
  </conditionalFormatting>
  <conditionalFormatting sqref="Y36:AE52">
    <cfRule type="containsText" dxfId="57" priority="2" operator="containsText" text="True">
      <formula>NOT(ISERROR(SEARCH("True",Y36)))</formula>
    </cfRule>
  </conditionalFormatting>
  <conditionalFormatting sqref="Y11:AE27">
    <cfRule type="containsText" dxfId="56" priority="1" operator="containsText" text="True">
      <formula>NOT(ISERROR(SEARCH("True",Y11)))</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S224"/>
  <sheetViews>
    <sheetView zoomScaleNormal="100" workbookViewId="0">
      <selection activeCell="K224" sqref="K224"/>
    </sheetView>
  </sheetViews>
  <sheetFormatPr baseColWidth="10" defaultColWidth="11" defaultRowHeight="15.75" x14ac:dyDescent="0.25"/>
  <cols>
    <col min="1" max="1" width="1.625" customWidth="1"/>
    <col min="2" max="2" width="31" customWidth="1"/>
    <col min="12" max="19" width="0" hidden="1" customWidth="1"/>
  </cols>
  <sheetData>
    <row r="1" spans="1:19" x14ac:dyDescent="0.25">
      <c r="A1" s="3"/>
      <c r="B1" s="3"/>
      <c r="C1" s="4"/>
      <c r="D1" s="3"/>
      <c r="E1" s="3"/>
      <c r="F1" s="3"/>
      <c r="G1" s="3"/>
      <c r="H1" s="3"/>
      <c r="I1" s="3"/>
      <c r="J1" s="3"/>
      <c r="K1" s="3"/>
      <c r="L1" s="3"/>
      <c r="M1" s="3"/>
      <c r="N1" s="3"/>
      <c r="O1" s="3"/>
      <c r="P1" s="3"/>
      <c r="Q1" s="3"/>
    </row>
    <row r="2" spans="1:19" ht="18.75" x14ac:dyDescent="0.25">
      <c r="A2" s="3"/>
      <c r="B2" s="5" t="s">
        <v>114</v>
      </c>
      <c r="C2" s="6"/>
      <c r="D2" s="3"/>
      <c r="E2" s="3"/>
      <c r="F2" s="3"/>
      <c r="G2" s="3"/>
      <c r="H2" s="3"/>
      <c r="I2" s="3"/>
      <c r="J2" s="3"/>
      <c r="K2" s="3"/>
      <c r="L2" s="3"/>
      <c r="M2" s="3"/>
      <c r="N2" s="3"/>
      <c r="O2" s="3"/>
      <c r="P2" s="3"/>
      <c r="Q2" s="3"/>
    </row>
    <row r="3" spans="1:19" x14ac:dyDescent="0.25">
      <c r="A3" s="3"/>
      <c r="B3" s="3"/>
      <c r="C3" s="3"/>
      <c r="D3" s="3"/>
      <c r="E3" s="3"/>
      <c r="F3" s="3"/>
      <c r="G3" s="3"/>
      <c r="H3" s="3"/>
      <c r="I3" s="3"/>
      <c r="J3" s="3"/>
      <c r="K3" s="3"/>
      <c r="L3" s="3"/>
      <c r="M3" s="3"/>
      <c r="N3" s="3"/>
      <c r="O3" s="3"/>
      <c r="P3" s="3"/>
      <c r="Q3" s="3"/>
    </row>
    <row r="4" spans="1:19" ht="16.350000000000001" customHeight="1" x14ac:dyDescent="0.25">
      <c r="A4" s="3"/>
      <c r="B4" s="7" t="s">
        <v>3</v>
      </c>
      <c r="C4" s="68" t="s">
        <v>12</v>
      </c>
      <c r="D4" s="69"/>
      <c r="E4" s="68" t="s">
        <v>79</v>
      </c>
      <c r="F4" s="69"/>
      <c r="G4" s="68" t="s">
        <v>14</v>
      </c>
      <c r="H4" s="69"/>
      <c r="I4" s="68" t="s">
        <v>15</v>
      </c>
      <c r="J4" s="69"/>
      <c r="K4" s="63" t="s">
        <v>141</v>
      </c>
      <c r="L4" s="3"/>
      <c r="M4" s="3"/>
      <c r="N4" s="3"/>
      <c r="O4" s="3"/>
      <c r="P4" s="3"/>
      <c r="Q4" s="3"/>
    </row>
    <row r="5" spans="1:19" x14ac:dyDescent="0.25">
      <c r="A5" s="3"/>
      <c r="B5" s="9" t="s">
        <v>19</v>
      </c>
      <c r="C5" s="10" t="s">
        <v>20</v>
      </c>
      <c r="D5" s="10" t="s">
        <v>21</v>
      </c>
      <c r="E5" s="10" t="s">
        <v>20</v>
      </c>
      <c r="F5" s="10" t="s">
        <v>21</v>
      </c>
      <c r="G5" s="10" t="s">
        <v>20</v>
      </c>
      <c r="H5" s="10" t="s">
        <v>21</v>
      </c>
      <c r="I5" s="10" t="s">
        <v>20</v>
      </c>
      <c r="J5" s="10" t="s">
        <v>21</v>
      </c>
      <c r="K5" s="63"/>
      <c r="L5" s="3"/>
      <c r="M5" s="3"/>
      <c r="N5" s="3"/>
      <c r="O5" s="3"/>
      <c r="P5" s="3"/>
      <c r="Q5" s="3"/>
    </row>
    <row r="6" spans="1:19" x14ac:dyDescent="0.25">
      <c r="A6" s="3"/>
      <c r="B6" s="9" t="s">
        <v>22</v>
      </c>
      <c r="C6" s="12" t="s">
        <v>23</v>
      </c>
      <c r="D6" s="12" t="s">
        <v>24</v>
      </c>
      <c r="E6" s="12" t="s">
        <v>23</v>
      </c>
      <c r="F6" s="12" t="s">
        <v>24</v>
      </c>
      <c r="G6" s="12" t="s">
        <v>23</v>
      </c>
      <c r="H6" s="12" t="s">
        <v>24</v>
      </c>
      <c r="I6" s="12" t="s">
        <v>23</v>
      </c>
      <c r="J6" s="12" t="s">
        <v>24</v>
      </c>
      <c r="K6" s="63"/>
      <c r="L6" s="3"/>
      <c r="M6" s="3"/>
      <c r="N6" s="3"/>
      <c r="O6" s="3"/>
      <c r="P6" s="3"/>
      <c r="Q6" s="3"/>
    </row>
    <row r="7" spans="1:19" x14ac:dyDescent="0.25">
      <c r="A7" s="3"/>
      <c r="B7" s="19" t="s">
        <v>72</v>
      </c>
      <c r="C7" s="33">
        <v>2618</v>
      </c>
      <c r="D7" s="34">
        <v>1361.3600000000001</v>
      </c>
      <c r="E7" s="33">
        <v>1757</v>
      </c>
      <c r="F7" s="34">
        <v>913.64</v>
      </c>
      <c r="G7" s="33">
        <v>1156</v>
      </c>
      <c r="H7" s="34">
        <v>601.12</v>
      </c>
      <c r="I7" s="33">
        <v>735</v>
      </c>
      <c r="J7" s="34">
        <v>382.2</v>
      </c>
      <c r="K7" s="63"/>
      <c r="L7" s="14" t="b">
        <v>1</v>
      </c>
      <c r="M7" s="14" t="b">
        <v>1</v>
      </c>
      <c r="N7" s="14" t="b">
        <v>1</v>
      </c>
      <c r="O7" s="14" t="b">
        <v>1</v>
      </c>
      <c r="P7" s="14" t="b">
        <v>1</v>
      </c>
      <c r="Q7" s="14" t="b">
        <v>1</v>
      </c>
      <c r="R7" t="b">
        <v>1</v>
      </c>
      <c r="S7" t="b">
        <v>1</v>
      </c>
    </row>
    <row r="8" spans="1:19" x14ac:dyDescent="0.25">
      <c r="A8" s="3"/>
      <c r="B8" s="13" t="s">
        <v>73</v>
      </c>
      <c r="C8" s="33">
        <v>4810</v>
      </c>
      <c r="D8" s="34">
        <v>2501.2000000000003</v>
      </c>
      <c r="E8" s="33">
        <v>3057</v>
      </c>
      <c r="F8" s="34">
        <v>1589.64</v>
      </c>
      <c r="G8" s="33">
        <v>2124</v>
      </c>
      <c r="H8" s="34">
        <v>1104.48</v>
      </c>
      <c r="I8" s="33">
        <v>1438</v>
      </c>
      <c r="J8" s="34">
        <v>747.76</v>
      </c>
      <c r="K8" s="63"/>
      <c r="L8" s="14" t="b">
        <v>1</v>
      </c>
      <c r="M8" s="14" t="b">
        <v>1</v>
      </c>
      <c r="N8" s="14" t="b">
        <v>1</v>
      </c>
      <c r="O8" s="14" t="b">
        <v>1</v>
      </c>
      <c r="P8" s="14" t="b">
        <v>1</v>
      </c>
      <c r="Q8" s="14" t="b">
        <v>1</v>
      </c>
      <c r="R8" t="b">
        <v>1</v>
      </c>
      <c r="S8" t="b">
        <v>1</v>
      </c>
    </row>
    <row r="9" spans="1:19" x14ac:dyDescent="0.25">
      <c r="A9" s="3"/>
      <c r="B9" s="13" t="s">
        <v>74</v>
      </c>
      <c r="C9" s="33">
        <v>12797</v>
      </c>
      <c r="D9" s="34">
        <v>6654.4400000000005</v>
      </c>
      <c r="E9" s="33">
        <v>8226</v>
      </c>
      <c r="F9" s="34">
        <v>4277.5200000000004</v>
      </c>
      <c r="G9" s="33">
        <v>6104</v>
      </c>
      <c r="H9" s="34">
        <v>3174.08</v>
      </c>
      <c r="I9" s="33">
        <v>4581</v>
      </c>
      <c r="J9" s="34">
        <v>2382.12</v>
      </c>
      <c r="K9" s="63"/>
      <c r="L9" s="14" t="b">
        <v>1</v>
      </c>
      <c r="M9" s="14" t="b">
        <v>1</v>
      </c>
      <c r="N9" s="14" t="b">
        <v>1</v>
      </c>
      <c r="O9" s="14" t="b">
        <v>1</v>
      </c>
      <c r="P9" s="14" t="b">
        <v>1</v>
      </c>
      <c r="Q9" s="14" t="b">
        <v>1</v>
      </c>
      <c r="R9" t="b">
        <v>1</v>
      </c>
      <c r="S9" t="b">
        <v>1</v>
      </c>
    </row>
    <row r="10" spans="1:19" x14ac:dyDescent="0.25">
      <c r="A10" s="3"/>
      <c r="B10" s="13" t="s">
        <v>75</v>
      </c>
      <c r="C10" s="33">
        <v>14169</v>
      </c>
      <c r="D10" s="34">
        <v>7367.88</v>
      </c>
      <c r="E10" s="33">
        <v>9828</v>
      </c>
      <c r="F10" s="34">
        <v>5110.5600000000004</v>
      </c>
      <c r="G10" s="33">
        <v>7657</v>
      </c>
      <c r="H10" s="34">
        <v>3981.6400000000003</v>
      </c>
      <c r="I10" s="33">
        <v>6176</v>
      </c>
      <c r="J10" s="34">
        <v>3211.52</v>
      </c>
      <c r="K10" s="63"/>
      <c r="L10" s="14" t="b">
        <v>1</v>
      </c>
      <c r="M10" s="14" t="b">
        <v>1</v>
      </c>
      <c r="N10" s="14" t="b">
        <v>1</v>
      </c>
      <c r="O10" s="14" t="b">
        <v>1</v>
      </c>
      <c r="P10" s="14" t="b">
        <v>1</v>
      </c>
      <c r="Q10" s="14" t="b">
        <v>1</v>
      </c>
      <c r="R10" t="b">
        <v>1</v>
      </c>
      <c r="S10" t="b">
        <v>1</v>
      </c>
    </row>
    <row r="11" spans="1:19" x14ac:dyDescent="0.25">
      <c r="A11" s="3"/>
      <c r="B11" s="13" t="s">
        <v>76</v>
      </c>
      <c r="C11" s="33">
        <v>16012</v>
      </c>
      <c r="D11" s="34">
        <v>8326.24</v>
      </c>
      <c r="E11" s="33">
        <v>11051</v>
      </c>
      <c r="F11" s="34">
        <v>5746.52</v>
      </c>
      <c r="G11" s="33">
        <v>8511</v>
      </c>
      <c r="H11" s="34">
        <v>4425.72</v>
      </c>
      <c r="I11" s="33">
        <v>6809</v>
      </c>
      <c r="J11" s="34">
        <v>3540.6800000000003</v>
      </c>
      <c r="K11" s="63"/>
      <c r="L11" s="14" t="b">
        <v>1</v>
      </c>
      <c r="M11" s="14" t="b">
        <v>1</v>
      </c>
      <c r="N11" s="14" t="b">
        <v>1</v>
      </c>
      <c r="O11" s="14" t="b">
        <v>1</v>
      </c>
      <c r="P11" s="14" t="b">
        <v>1</v>
      </c>
      <c r="Q11" s="14" t="b">
        <v>1</v>
      </c>
      <c r="R11" t="b">
        <v>1</v>
      </c>
      <c r="S11" t="b">
        <v>1</v>
      </c>
    </row>
    <row r="12" spans="1:19" x14ac:dyDescent="0.25">
      <c r="A12" s="3"/>
      <c r="B12" s="13" t="s">
        <v>77</v>
      </c>
      <c r="C12" s="33">
        <v>23244</v>
      </c>
      <c r="D12" s="34">
        <v>12086.880000000001</v>
      </c>
      <c r="E12" s="33">
        <v>16403</v>
      </c>
      <c r="F12" s="34">
        <v>8529.56</v>
      </c>
      <c r="G12" s="33">
        <v>12596</v>
      </c>
      <c r="H12" s="34">
        <v>6549.92</v>
      </c>
      <c r="I12" s="33">
        <v>10928</v>
      </c>
      <c r="J12" s="34">
        <v>5682.56</v>
      </c>
      <c r="K12" s="63"/>
      <c r="L12" s="14" t="b">
        <v>1</v>
      </c>
      <c r="M12" s="14" t="b">
        <v>1</v>
      </c>
      <c r="N12" s="14" t="b">
        <v>1</v>
      </c>
      <c r="O12" s="14" t="b">
        <v>1</v>
      </c>
      <c r="P12" s="14" t="b">
        <v>1</v>
      </c>
      <c r="Q12" s="14" t="b">
        <v>1</v>
      </c>
      <c r="R12" t="b">
        <v>1</v>
      </c>
      <c r="S12" t="b">
        <v>1</v>
      </c>
    </row>
    <row r="13" spans="1:19" x14ac:dyDescent="0.25">
      <c r="A13" s="3"/>
      <c r="B13" s="13" t="s">
        <v>36</v>
      </c>
      <c r="C13" s="33">
        <v>30321</v>
      </c>
      <c r="D13" s="34">
        <v>15766.92</v>
      </c>
      <c r="E13" s="33">
        <v>20910</v>
      </c>
      <c r="F13" s="34">
        <v>10873.2</v>
      </c>
      <c r="G13" s="33">
        <v>16852</v>
      </c>
      <c r="H13" s="34">
        <v>8763.0400000000009</v>
      </c>
      <c r="I13" s="33">
        <v>15285</v>
      </c>
      <c r="J13" s="34">
        <v>7948.2</v>
      </c>
      <c r="K13" s="63"/>
      <c r="L13" s="14" t="b">
        <v>1</v>
      </c>
      <c r="M13" s="14" t="b">
        <v>1</v>
      </c>
      <c r="N13" s="14" t="b">
        <v>1</v>
      </c>
      <c r="O13" s="14" t="b">
        <v>1</v>
      </c>
      <c r="P13" s="14" t="b">
        <v>1</v>
      </c>
      <c r="Q13" s="14" t="b">
        <v>1</v>
      </c>
      <c r="R13" t="b">
        <v>1</v>
      </c>
      <c r="S13" t="b">
        <v>1</v>
      </c>
    </row>
    <row r="14" spans="1:19" x14ac:dyDescent="0.25">
      <c r="A14" s="3"/>
      <c r="B14" s="13" t="s">
        <v>37</v>
      </c>
      <c r="C14" s="33">
        <v>31110</v>
      </c>
      <c r="D14" s="34">
        <v>16177.2</v>
      </c>
      <c r="E14" s="33">
        <v>21456</v>
      </c>
      <c r="F14" s="34">
        <v>11157.12</v>
      </c>
      <c r="G14" s="33">
        <v>17286</v>
      </c>
      <c r="H14" s="34">
        <v>8988.7200000000012</v>
      </c>
      <c r="I14" s="33">
        <v>15674</v>
      </c>
      <c r="J14" s="34">
        <v>8150.4800000000005</v>
      </c>
      <c r="K14" s="63"/>
      <c r="L14" s="14" t="b">
        <v>1</v>
      </c>
      <c r="M14" s="14" t="b">
        <v>1</v>
      </c>
      <c r="N14" s="14" t="b">
        <v>1</v>
      </c>
      <c r="O14" s="14" t="b">
        <v>1</v>
      </c>
      <c r="P14" s="14" t="b">
        <v>1</v>
      </c>
      <c r="Q14" s="14" t="b">
        <v>1</v>
      </c>
      <c r="R14" t="b">
        <v>1</v>
      </c>
      <c r="S14" t="b">
        <v>1</v>
      </c>
    </row>
    <row r="15" spans="1:19" x14ac:dyDescent="0.25">
      <c r="A15" s="3"/>
      <c r="B15" s="13" t="s">
        <v>38</v>
      </c>
      <c r="C15" s="33">
        <v>31916</v>
      </c>
      <c r="D15" s="34">
        <v>16596.32</v>
      </c>
      <c r="E15" s="33">
        <v>22016</v>
      </c>
      <c r="F15" s="34">
        <v>11448.32</v>
      </c>
      <c r="G15" s="33">
        <v>17731</v>
      </c>
      <c r="H15" s="34">
        <v>9220.1200000000008</v>
      </c>
      <c r="I15" s="33">
        <v>16075</v>
      </c>
      <c r="J15" s="34">
        <v>8359</v>
      </c>
      <c r="K15" s="63"/>
      <c r="L15" s="14" t="b">
        <v>1</v>
      </c>
      <c r="M15" s="14" t="b">
        <v>1</v>
      </c>
      <c r="N15" s="14" t="b">
        <v>1</v>
      </c>
      <c r="O15" s="14" t="b">
        <v>1</v>
      </c>
      <c r="P15" s="14" t="b">
        <v>1</v>
      </c>
      <c r="Q15" s="14" t="b">
        <v>1</v>
      </c>
      <c r="R15" t="b">
        <v>1</v>
      </c>
      <c r="S15" t="b">
        <v>1</v>
      </c>
    </row>
    <row r="16" spans="1:19" x14ac:dyDescent="0.25">
      <c r="A16" s="3"/>
      <c r="B16" s="13" t="s">
        <v>39</v>
      </c>
      <c r="C16" s="33">
        <v>32542</v>
      </c>
      <c r="D16" s="34">
        <v>16921.84</v>
      </c>
      <c r="E16" s="33">
        <v>22448</v>
      </c>
      <c r="F16" s="34">
        <v>11672.960000000001</v>
      </c>
      <c r="G16" s="33">
        <v>18086</v>
      </c>
      <c r="H16" s="34">
        <v>9404.7200000000012</v>
      </c>
      <c r="I16" s="33">
        <v>16400</v>
      </c>
      <c r="J16" s="34">
        <v>8528</v>
      </c>
      <c r="K16" s="63"/>
      <c r="L16" s="14" t="b">
        <v>1</v>
      </c>
      <c r="M16" s="14" t="b">
        <v>1</v>
      </c>
      <c r="N16" s="14" t="b">
        <v>1</v>
      </c>
      <c r="O16" s="14" t="b">
        <v>1</v>
      </c>
      <c r="P16" s="14" t="b">
        <v>1</v>
      </c>
      <c r="Q16" s="14" t="b">
        <v>1</v>
      </c>
      <c r="R16" t="b">
        <v>1</v>
      </c>
      <c r="S16" t="b">
        <v>1</v>
      </c>
    </row>
    <row r="17" spans="1:19" x14ac:dyDescent="0.25">
      <c r="A17" s="3"/>
      <c r="B17" s="13" t="s">
        <v>40</v>
      </c>
      <c r="C17" s="33">
        <v>33199</v>
      </c>
      <c r="D17" s="34">
        <v>17263.48</v>
      </c>
      <c r="E17" s="33">
        <v>22894</v>
      </c>
      <c r="F17" s="34">
        <v>11904.880000000001</v>
      </c>
      <c r="G17" s="33">
        <v>18451</v>
      </c>
      <c r="H17" s="34">
        <v>9594.52</v>
      </c>
      <c r="I17" s="33">
        <v>16731</v>
      </c>
      <c r="J17" s="34">
        <v>8700.1200000000008</v>
      </c>
      <c r="K17" s="63"/>
      <c r="L17" s="14" t="b">
        <v>1</v>
      </c>
      <c r="M17" s="14" t="b">
        <v>1</v>
      </c>
      <c r="N17" s="14" t="b">
        <v>1</v>
      </c>
      <c r="O17" s="14" t="b">
        <v>1</v>
      </c>
      <c r="P17" s="14" t="b">
        <v>1</v>
      </c>
      <c r="Q17" s="14" t="b">
        <v>1</v>
      </c>
      <c r="R17" t="b">
        <v>1</v>
      </c>
      <c r="S17" t="b">
        <v>1</v>
      </c>
    </row>
    <row r="18" spans="1:19" x14ac:dyDescent="0.25">
      <c r="A18" s="3"/>
      <c r="B18" s="13" t="s">
        <v>41</v>
      </c>
      <c r="C18" s="33">
        <v>65148</v>
      </c>
      <c r="D18" s="34">
        <v>33876.959999999999</v>
      </c>
      <c r="E18" s="33">
        <v>46490</v>
      </c>
      <c r="F18" s="34">
        <v>24174.799999999999</v>
      </c>
      <c r="G18" s="33">
        <v>36170</v>
      </c>
      <c r="H18" s="34">
        <v>18808.400000000001</v>
      </c>
      <c r="I18" s="33">
        <v>34712</v>
      </c>
      <c r="J18" s="34">
        <v>18050.240000000002</v>
      </c>
      <c r="K18" s="63"/>
      <c r="L18" s="14" t="b">
        <v>1</v>
      </c>
      <c r="M18" s="14" t="b">
        <v>1</v>
      </c>
      <c r="N18" s="14" t="b">
        <v>1</v>
      </c>
      <c r="O18" s="14" t="b">
        <v>1</v>
      </c>
      <c r="P18" s="14" t="b">
        <v>1</v>
      </c>
      <c r="Q18" s="14" t="b">
        <v>1</v>
      </c>
      <c r="R18" t="b">
        <v>1</v>
      </c>
      <c r="S18" t="b">
        <v>1</v>
      </c>
    </row>
    <row r="19" spans="1:19" x14ac:dyDescent="0.25">
      <c r="A19" s="3"/>
      <c r="B19" s="13" t="s">
        <v>42</v>
      </c>
      <c r="C19" s="33">
        <v>66834</v>
      </c>
      <c r="D19" s="34">
        <v>34753.68</v>
      </c>
      <c r="E19" s="33">
        <v>47704</v>
      </c>
      <c r="F19" s="34">
        <v>24806.080000000002</v>
      </c>
      <c r="G19" s="33">
        <v>37105</v>
      </c>
      <c r="H19" s="34">
        <v>19294.600000000002</v>
      </c>
      <c r="I19" s="33">
        <v>35614</v>
      </c>
      <c r="J19" s="34">
        <v>18519.28</v>
      </c>
      <c r="K19" s="63"/>
      <c r="L19" s="14" t="b">
        <v>1</v>
      </c>
      <c r="M19" s="14" t="b">
        <v>1</v>
      </c>
      <c r="N19" s="14" t="b">
        <v>1</v>
      </c>
      <c r="O19" s="14" t="b">
        <v>1</v>
      </c>
      <c r="P19" s="14" t="b">
        <v>1</v>
      </c>
      <c r="Q19" s="14" t="b">
        <v>1</v>
      </c>
      <c r="R19" t="b">
        <v>1</v>
      </c>
      <c r="S19" t="b">
        <v>1</v>
      </c>
    </row>
    <row r="20" spans="1:19" x14ac:dyDescent="0.25">
      <c r="A20" s="3"/>
      <c r="B20" s="13" t="s">
        <v>43</v>
      </c>
      <c r="C20" s="33">
        <v>68532</v>
      </c>
      <c r="D20" s="34">
        <v>35636.639999999999</v>
      </c>
      <c r="E20" s="33">
        <v>48906</v>
      </c>
      <c r="F20" s="34">
        <v>25431.120000000003</v>
      </c>
      <c r="G20" s="33">
        <v>38049</v>
      </c>
      <c r="H20" s="34">
        <v>19785.48</v>
      </c>
      <c r="I20" s="33">
        <v>36509</v>
      </c>
      <c r="J20" s="34">
        <v>18984.68</v>
      </c>
      <c r="K20" s="63"/>
      <c r="L20" s="14" t="b">
        <v>1</v>
      </c>
      <c r="M20" s="14" t="b">
        <v>1</v>
      </c>
      <c r="N20" s="14" t="b">
        <v>1</v>
      </c>
      <c r="O20" s="14" t="b">
        <v>1</v>
      </c>
      <c r="P20" s="14" t="b">
        <v>1</v>
      </c>
      <c r="Q20" s="14" t="b">
        <v>1</v>
      </c>
      <c r="R20" t="b">
        <v>1</v>
      </c>
      <c r="S20" t="b">
        <v>1</v>
      </c>
    </row>
    <row r="21" spans="1:19" x14ac:dyDescent="0.25">
      <c r="A21" s="3"/>
      <c r="B21" s="13" t="s">
        <v>44</v>
      </c>
      <c r="C21" s="33">
        <v>69907</v>
      </c>
      <c r="D21" s="34">
        <v>36351.64</v>
      </c>
      <c r="E21" s="33">
        <v>49907</v>
      </c>
      <c r="F21" s="34">
        <v>25951.64</v>
      </c>
      <c r="G21" s="33">
        <v>38805</v>
      </c>
      <c r="H21" s="34">
        <v>20178.600000000002</v>
      </c>
      <c r="I21" s="33">
        <v>37239</v>
      </c>
      <c r="J21" s="34">
        <v>19364.280000000002</v>
      </c>
      <c r="K21" s="63"/>
      <c r="L21" s="14" t="b">
        <v>1</v>
      </c>
      <c r="M21" s="14" t="b">
        <v>1</v>
      </c>
      <c r="N21" s="14" t="b">
        <v>1</v>
      </c>
      <c r="O21" s="14" t="b">
        <v>1</v>
      </c>
      <c r="P21" s="14" t="b">
        <v>1</v>
      </c>
      <c r="Q21" s="14" t="b">
        <v>1</v>
      </c>
      <c r="R21" t="b">
        <v>1</v>
      </c>
      <c r="S21" t="b">
        <v>1</v>
      </c>
    </row>
    <row r="22" spans="1:19" x14ac:dyDescent="0.25">
      <c r="A22" s="3"/>
      <c r="B22" s="13" t="s">
        <v>45</v>
      </c>
      <c r="C22" s="33">
        <v>71299</v>
      </c>
      <c r="D22" s="34">
        <v>37075.480000000003</v>
      </c>
      <c r="E22" s="33">
        <v>50894</v>
      </c>
      <c r="F22" s="34">
        <v>26464.880000000001</v>
      </c>
      <c r="G22" s="33">
        <v>39584</v>
      </c>
      <c r="H22" s="34">
        <v>20583.68</v>
      </c>
      <c r="I22" s="33">
        <v>37985</v>
      </c>
      <c r="J22" s="34">
        <v>19752.2</v>
      </c>
      <c r="K22" s="63"/>
      <c r="L22" s="15" t="b">
        <v>1</v>
      </c>
      <c r="M22" s="15" t="b">
        <v>1</v>
      </c>
      <c r="N22" s="15" t="b">
        <v>1</v>
      </c>
      <c r="O22" s="15" t="b">
        <v>1</v>
      </c>
      <c r="P22" s="15" t="b">
        <v>1</v>
      </c>
      <c r="Q22" s="15" t="b">
        <v>1</v>
      </c>
      <c r="R22" t="b">
        <v>1</v>
      </c>
      <c r="S22" t="b">
        <v>1</v>
      </c>
    </row>
    <row r="23" spans="1:19" x14ac:dyDescent="0.25">
      <c r="A23" s="3"/>
      <c r="B23" s="13" t="s">
        <v>78</v>
      </c>
      <c r="C23" s="33">
        <v>81484</v>
      </c>
      <c r="D23" s="34">
        <v>42371.68</v>
      </c>
      <c r="E23" s="33">
        <v>57284</v>
      </c>
      <c r="F23" s="34">
        <v>29787.68</v>
      </c>
      <c r="G23" s="33">
        <v>42787</v>
      </c>
      <c r="H23" s="34">
        <v>22249.24</v>
      </c>
      <c r="I23" s="33">
        <v>41276</v>
      </c>
      <c r="J23" s="34">
        <v>21463.52</v>
      </c>
      <c r="K23" s="63"/>
      <c r="L23" s="3" t="b">
        <v>1</v>
      </c>
      <c r="M23" s="3" t="b">
        <v>1</v>
      </c>
      <c r="N23" s="3" t="b">
        <v>1</v>
      </c>
      <c r="O23" s="3" t="b">
        <v>1</v>
      </c>
      <c r="P23" s="3" t="b">
        <v>1</v>
      </c>
      <c r="Q23" s="3" t="b">
        <v>1</v>
      </c>
      <c r="R23" t="b">
        <v>1</v>
      </c>
      <c r="S23" t="b">
        <v>1</v>
      </c>
    </row>
    <row r="24" spans="1:19" x14ac:dyDescent="0.25">
      <c r="B24" s="16"/>
    </row>
    <row r="25" spans="1:19" x14ac:dyDescent="0.25">
      <c r="B25" s="16"/>
    </row>
    <row r="27" spans="1:19" ht="18.75" x14ac:dyDescent="0.25">
      <c r="B27" s="5" t="s">
        <v>85</v>
      </c>
    </row>
    <row r="29" spans="1:19" ht="16.350000000000001" customHeight="1" x14ac:dyDescent="0.25">
      <c r="A29" s="3"/>
      <c r="B29" s="7" t="s">
        <v>3</v>
      </c>
      <c r="C29" s="68" t="s">
        <v>12</v>
      </c>
      <c r="D29" s="69"/>
      <c r="E29" s="68" t="s">
        <v>79</v>
      </c>
      <c r="F29" s="69"/>
      <c r="G29" s="68" t="s">
        <v>14</v>
      </c>
      <c r="H29" s="69"/>
      <c r="I29" s="68" t="s">
        <v>15</v>
      </c>
      <c r="J29" s="69"/>
      <c r="K29" s="63" t="str">
        <f>K4</f>
        <v>P1 SILVER IHI PREMIUM BOOKLET, EFFECTIVE JANUARY 1, 2022</v>
      </c>
      <c r="L29" s="3"/>
      <c r="M29" s="3"/>
      <c r="N29" s="3"/>
      <c r="O29" s="3"/>
      <c r="P29" s="3"/>
      <c r="Q29" s="3"/>
    </row>
    <row r="30" spans="1:19" x14ac:dyDescent="0.25">
      <c r="B30" s="9" t="s">
        <v>19</v>
      </c>
      <c r="C30" s="10" t="s">
        <v>20</v>
      </c>
      <c r="D30" s="10" t="s">
        <v>21</v>
      </c>
      <c r="E30" s="10" t="s">
        <v>20</v>
      </c>
      <c r="F30" s="10" t="s">
        <v>21</v>
      </c>
      <c r="G30" s="10" t="s">
        <v>20</v>
      </c>
      <c r="H30" s="10" t="s">
        <v>21</v>
      </c>
      <c r="I30" s="10" t="s">
        <v>20</v>
      </c>
      <c r="J30" s="10" t="s">
        <v>21</v>
      </c>
      <c r="K30" s="63"/>
    </row>
    <row r="31" spans="1:19" x14ac:dyDescent="0.25">
      <c r="A31" s="3"/>
      <c r="B31" s="9" t="s">
        <v>22</v>
      </c>
      <c r="C31" s="12" t="s">
        <v>23</v>
      </c>
      <c r="D31" s="12" t="s">
        <v>24</v>
      </c>
      <c r="E31" s="12" t="s">
        <v>23</v>
      </c>
      <c r="F31" s="12" t="s">
        <v>24</v>
      </c>
      <c r="G31" s="12" t="s">
        <v>23</v>
      </c>
      <c r="H31" s="12" t="s">
        <v>24</v>
      </c>
      <c r="I31" s="12" t="s">
        <v>23</v>
      </c>
      <c r="J31" s="12" t="s">
        <v>24</v>
      </c>
      <c r="K31" s="63"/>
      <c r="L31" s="3"/>
      <c r="M31" s="3"/>
      <c r="N31" s="3"/>
      <c r="O31" s="3"/>
      <c r="P31" s="3"/>
      <c r="Q31" s="3"/>
    </row>
    <row r="32" spans="1:19" x14ac:dyDescent="0.25">
      <c r="B32" s="19" t="s">
        <v>72</v>
      </c>
      <c r="C32" s="33">
        <v>1717</v>
      </c>
      <c r="D32" s="34">
        <v>892.84</v>
      </c>
      <c r="E32" s="33">
        <v>1151</v>
      </c>
      <c r="F32" s="34">
        <v>598.52</v>
      </c>
      <c r="G32" s="33">
        <v>759</v>
      </c>
      <c r="H32" s="34">
        <v>394.68</v>
      </c>
      <c r="I32" s="33">
        <v>479</v>
      </c>
      <c r="J32" s="34">
        <v>249.08</v>
      </c>
      <c r="K32" s="63"/>
      <c r="L32" t="b">
        <v>1</v>
      </c>
      <c r="M32" t="b">
        <v>1</v>
      </c>
      <c r="N32" t="b">
        <v>1</v>
      </c>
      <c r="O32" t="b">
        <v>1</v>
      </c>
      <c r="P32" t="b">
        <v>1</v>
      </c>
      <c r="Q32" t="b">
        <v>1</v>
      </c>
      <c r="R32" t="b">
        <v>1</v>
      </c>
      <c r="S32" t="b">
        <v>1</v>
      </c>
    </row>
    <row r="33" spans="2:19" x14ac:dyDescent="0.25">
      <c r="B33" s="13" t="s">
        <v>73</v>
      </c>
      <c r="C33" s="33">
        <v>3153</v>
      </c>
      <c r="D33" s="34">
        <v>1639.56</v>
      </c>
      <c r="E33" s="33">
        <v>2002</v>
      </c>
      <c r="F33" s="34">
        <v>1041.04</v>
      </c>
      <c r="G33" s="33">
        <v>1389</v>
      </c>
      <c r="H33" s="34">
        <v>722.28</v>
      </c>
      <c r="I33" s="33">
        <v>941</v>
      </c>
      <c r="J33" s="34">
        <v>489.32</v>
      </c>
      <c r="K33" s="63"/>
      <c r="L33" t="b">
        <v>1</v>
      </c>
      <c r="M33" t="b">
        <v>1</v>
      </c>
      <c r="N33" t="b">
        <v>1</v>
      </c>
      <c r="O33" t="b">
        <v>1</v>
      </c>
      <c r="P33" t="b">
        <v>1</v>
      </c>
      <c r="Q33" t="b">
        <v>1</v>
      </c>
      <c r="R33" t="b">
        <v>1</v>
      </c>
      <c r="S33" t="b">
        <v>1</v>
      </c>
    </row>
    <row r="34" spans="2:19" x14ac:dyDescent="0.25">
      <c r="B34" s="13" t="s">
        <v>74</v>
      </c>
      <c r="C34" s="33">
        <v>8382</v>
      </c>
      <c r="D34" s="34">
        <v>4358.6400000000003</v>
      </c>
      <c r="E34" s="33">
        <v>5388</v>
      </c>
      <c r="F34" s="34">
        <v>2801.76</v>
      </c>
      <c r="G34" s="33">
        <v>3995</v>
      </c>
      <c r="H34" s="34">
        <v>2077.4</v>
      </c>
      <c r="I34" s="33">
        <v>2997</v>
      </c>
      <c r="J34" s="34">
        <v>1558.44</v>
      </c>
      <c r="K34" s="63"/>
      <c r="L34" t="b">
        <v>1</v>
      </c>
      <c r="M34" t="b">
        <v>1</v>
      </c>
      <c r="N34" t="b">
        <v>1</v>
      </c>
      <c r="O34" t="b">
        <v>1</v>
      </c>
      <c r="P34" t="b">
        <v>1</v>
      </c>
      <c r="Q34" t="b">
        <v>1</v>
      </c>
      <c r="R34" t="b">
        <v>1</v>
      </c>
      <c r="S34" t="b">
        <v>1</v>
      </c>
    </row>
    <row r="35" spans="2:19" x14ac:dyDescent="0.25">
      <c r="B35" s="13" t="s">
        <v>75</v>
      </c>
      <c r="C35" s="33">
        <v>9282</v>
      </c>
      <c r="D35" s="34">
        <v>4826.6400000000003</v>
      </c>
      <c r="E35" s="33">
        <v>6432</v>
      </c>
      <c r="F35" s="34">
        <v>3344.6400000000003</v>
      </c>
      <c r="G35" s="33">
        <v>5011</v>
      </c>
      <c r="H35" s="34">
        <v>2605.7200000000003</v>
      </c>
      <c r="I35" s="33">
        <v>4044</v>
      </c>
      <c r="J35" s="34">
        <v>2102.88</v>
      </c>
      <c r="K35" s="63"/>
      <c r="L35" t="b">
        <v>1</v>
      </c>
      <c r="M35" t="b">
        <v>1</v>
      </c>
      <c r="N35" t="b">
        <v>1</v>
      </c>
      <c r="O35" t="b">
        <v>1</v>
      </c>
      <c r="P35" t="b">
        <v>1</v>
      </c>
      <c r="Q35" t="b">
        <v>1</v>
      </c>
      <c r="R35" t="b">
        <v>1</v>
      </c>
      <c r="S35" t="b">
        <v>1</v>
      </c>
    </row>
    <row r="36" spans="2:19" x14ac:dyDescent="0.25">
      <c r="B36" s="13" t="s">
        <v>76</v>
      </c>
      <c r="C36" s="33">
        <v>10492</v>
      </c>
      <c r="D36" s="34">
        <v>5455.84</v>
      </c>
      <c r="E36" s="33">
        <v>7235</v>
      </c>
      <c r="F36" s="34">
        <v>3762.2000000000003</v>
      </c>
      <c r="G36" s="33">
        <v>5569</v>
      </c>
      <c r="H36" s="34">
        <v>2895.88</v>
      </c>
      <c r="I36" s="33">
        <v>4459</v>
      </c>
      <c r="J36" s="34">
        <v>2318.6800000000003</v>
      </c>
      <c r="K36" s="63"/>
      <c r="L36" t="b">
        <v>1</v>
      </c>
      <c r="M36" t="b">
        <v>1</v>
      </c>
      <c r="N36" t="b">
        <v>1</v>
      </c>
      <c r="O36" t="b">
        <v>1</v>
      </c>
      <c r="P36" t="b">
        <v>1</v>
      </c>
      <c r="Q36" t="b">
        <v>1</v>
      </c>
      <c r="R36" t="b">
        <v>1</v>
      </c>
      <c r="S36" t="b">
        <v>1</v>
      </c>
    </row>
    <row r="37" spans="2:19" x14ac:dyDescent="0.25">
      <c r="B37" s="13" t="s">
        <v>77</v>
      </c>
      <c r="C37" s="33">
        <v>15231</v>
      </c>
      <c r="D37" s="34">
        <v>7920.12</v>
      </c>
      <c r="E37" s="33">
        <v>10736</v>
      </c>
      <c r="F37" s="34">
        <v>5582.72</v>
      </c>
      <c r="G37" s="33">
        <v>8246</v>
      </c>
      <c r="H37" s="34">
        <v>4287.92</v>
      </c>
      <c r="I37" s="33">
        <v>7155</v>
      </c>
      <c r="J37" s="34">
        <v>3720.6</v>
      </c>
      <c r="K37" s="63"/>
      <c r="L37" t="b">
        <v>1</v>
      </c>
      <c r="M37" t="b">
        <v>1</v>
      </c>
      <c r="N37" t="b">
        <v>1</v>
      </c>
      <c r="O37" t="b">
        <v>1</v>
      </c>
      <c r="P37" t="b">
        <v>1</v>
      </c>
      <c r="Q37" t="b">
        <v>1</v>
      </c>
      <c r="R37" t="b">
        <v>1</v>
      </c>
      <c r="S37" t="b">
        <v>1</v>
      </c>
    </row>
    <row r="38" spans="2:19" x14ac:dyDescent="0.25">
      <c r="B38" s="13" t="s">
        <v>36</v>
      </c>
      <c r="C38" s="33">
        <v>19866</v>
      </c>
      <c r="D38" s="34">
        <v>10330.32</v>
      </c>
      <c r="E38" s="33">
        <v>13693</v>
      </c>
      <c r="F38" s="34">
        <v>7120.3600000000006</v>
      </c>
      <c r="G38" s="33">
        <v>11034</v>
      </c>
      <c r="H38" s="34">
        <v>5737.68</v>
      </c>
      <c r="I38" s="33">
        <v>10005</v>
      </c>
      <c r="J38" s="34">
        <v>5202.6000000000004</v>
      </c>
      <c r="K38" s="63"/>
      <c r="L38" t="b">
        <v>1</v>
      </c>
      <c r="M38" t="b">
        <v>1</v>
      </c>
      <c r="N38" t="b">
        <v>1</v>
      </c>
      <c r="O38" t="b">
        <v>1</v>
      </c>
      <c r="P38" t="b">
        <v>1</v>
      </c>
      <c r="Q38" t="b">
        <v>1</v>
      </c>
      <c r="R38" t="b">
        <v>1</v>
      </c>
      <c r="S38" t="b">
        <v>1</v>
      </c>
    </row>
    <row r="39" spans="2:19" x14ac:dyDescent="0.25">
      <c r="B39" s="13" t="s">
        <v>37</v>
      </c>
      <c r="C39" s="33">
        <v>20374</v>
      </c>
      <c r="D39" s="34">
        <v>10594.48</v>
      </c>
      <c r="E39" s="33">
        <v>14050</v>
      </c>
      <c r="F39" s="34">
        <v>7306</v>
      </c>
      <c r="G39" s="33">
        <v>11315</v>
      </c>
      <c r="H39" s="34">
        <v>5883.8</v>
      </c>
      <c r="I39" s="33">
        <v>10257</v>
      </c>
      <c r="J39" s="34">
        <v>5333.64</v>
      </c>
      <c r="K39" s="63"/>
      <c r="L39" t="b">
        <v>1</v>
      </c>
      <c r="M39" t="b">
        <v>1</v>
      </c>
      <c r="N39" t="b">
        <v>1</v>
      </c>
      <c r="O39" t="b">
        <v>1</v>
      </c>
      <c r="P39" t="b">
        <v>1</v>
      </c>
      <c r="Q39" t="b">
        <v>1</v>
      </c>
      <c r="R39" t="b">
        <v>1</v>
      </c>
      <c r="S39" t="b">
        <v>1</v>
      </c>
    </row>
    <row r="40" spans="2:19" x14ac:dyDescent="0.25">
      <c r="B40" s="13" t="s">
        <v>38</v>
      </c>
      <c r="C40" s="33">
        <v>20906</v>
      </c>
      <c r="D40" s="34">
        <v>10871.12</v>
      </c>
      <c r="E40" s="33">
        <v>14409</v>
      </c>
      <c r="F40" s="34">
        <v>7492.68</v>
      </c>
      <c r="G40" s="33">
        <v>11602</v>
      </c>
      <c r="H40" s="34">
        <v>6033.04</v>
      </c>
      <c r="I40" s="33">
        <v>10524</v>
      </c>
      <c r="J40" s="34">
        <v>5472.4800000000005</v>
      </c>
      <c r="K40" s="63"/>
      <c r="L40" t="b">
        <v>1</v>
      </c>
      <c r="M40" t="b">
        <v>1</v>
      </c>
      <c r="N40" t="b">
        <v>1</v>
      </c>
      <c r="O40" t="b">
        <v>1</v>
      </c>
      <c r="P40" t="b">
        <v>1</v>
      </c>
      <c r="Q40" t="b">
        <v>1</v>
      </c>
      <c r="R40" t="b">
        <v>1</v>
      </c>
      <c r="S40" t="b">
        <v>1</v>
      </c>
    </row>
    <row r="41" spans="2:19" x14ac:dyDescent="0.25">
      <c r="B41" s="13" t="s">
        <v>39</v>
      </c>
      <c r="C41" s="33">
        <v>21315</v>
      </c>
      <c r="D41" s="34">
        <v>11083.800000000001</v>
      </c>
      <c r="E41" s="33">
        <v>14691</v>
      </c>
      <c r="F41" s="34">
        <v>7639.3200000000006</v>
      </c>
      <c r="G41" s="33">
        <v>11841</v>
      </c>
      <c r="H41" s="34">
        <v>6157.3200000000006</v>
      </c>
      <c r="I41" s="33">
        <v>10736</v>
      </c>
      <c r="J41" s="34">
        <v>5582.72</v>
      </c>
      <c r="K41" s="63"/>
      <c r="L41" t="b">
        <v>1</v>
      </c>
      <c r="M41" t="b">
        <v>1</v>
      </c>
      <c r="N41" t="b">
        <v>1</v>
      </c>
      <c r="O41" t="b">
        <v>1</v>
      </c>
      <c r="P41" t="b">
        <v>1</v>
      </c>
      <c r="Q41" t="b">
        <v>1</v>
      </c>
      <c r="R41" t="b">
        <v>1</v>
      </c>
      <c r="S41" t="b">
        <v>1</v>
      </c>
    </row>
    <row r="42" spans="2:19" x14ac:dyDescent="0.25">
      <c r="B42" s="13" t="s">
        <v>40</v>
      </c>
      <c r="C42" s="33">
        <v>21743</v>
      </c>
      <c r="D42" s="34">
        <v>11306.36</v>
      </c>
      <c r="E42" s="33">
        <v>14989</v>
      </c>
      <c r="F42" s="34">
        <v>7794.2800000000007</v>
      </c>
      <c r="G42" s="33">
        <v>12073</v>
      </c>
      <c r="H42" s="34">
        <v>6277.96</v>
      </c>
      <c r="I42" s="33">
        <v>10948</v>
      </c>
      <c r="J42" s="34">
        <v>5692.96</v>
      </c>
      <c r="K42" s="63"/>
      <c r="L42" t="b">
        <v>1</v>
      </c>
      <c r="M42" t="b">
        <v>1</v>
      </c>
      <c r="N42" t="b">
        <v>1</v>
      </c>
      <c r="O42" t="b">
        <v>1</v>
      </c>
      <c r="P42" t="b">
        <v>1</v>
      </c>
      <c r="Q42" t="b">
        <v>1</v>
      </c>
      <c r="R42" t="b">
        <v>1</v>
      </c>
      <c r="S42" t="b">
        <v>1</v>
      </c>
    </row>
    <row r="43" spans="2:19" x14ac:dyDescent="0.25">
      <c r="B43" s="13" t="s">
        <v>41</v>
      </c>
      <c r="C43" s="33">
        <v>42673</v>
      </c>
      <c r="D43" s="34">
        <v>22189.96</v>
      </c>
      <c r="E43" s="33">
        <v>30435</v>
      </c>
      <c r="F43" s="34">
        <v>15826.2</v>
      </c>
      <c r="G43" s="33">
        <v>23673</v>
      </c>
      <c r="H43" s="34">
        <v>12309.960000000001</v>
      </c>
      <c r="I43" s="33">
        <v>22725</v>
      </c>
      <c r="J43" s="34">
        <v>11817</v>
      </c>
      <c r="K43" s="63"/>
      <c r="L43" t="b">
        <v>1</v>
      </c>
      <c r="M43" t="b">
        <v>1</v>
      </c>
      <c r="N43" t="b">
        <v>1</v>
      </c>
      <c r="O43" t="b">
        <v>1</v>
      </c>
      <c r="P43" t="b">
        <v>1</v>
      </c>
      <c r="Q43" t="b">
        <v>1</v>
      </c>
      <c r="R43" t="b">
        <v>1</v>
      </c>
      <c r="S43" t="b">
        <v>1</v>
      </c>
    </row>
    <row r="44" spans="2:19" x14ac:dyDescent="0.25">
      <c r="B44" s="13" t="s">
        <v>42</v>
      </c>
      <c r="C44" s="33">
        <v>43778</v>
      </c>
      <c r="D44" s="34">
        <v>22764.560000000001</v>
      </c>
      <c r="E44" s="33">
        <v>31236</v>
      </c>
      <c r="F44" s="34">
        <v>16242.720000000001</v>
      </c>
      <c r="G44" s="33">
        <v>24285</v>
      </c>
      <c r="H44" s="34">
        <v>12628.2</v>
      </c>
      <c r="I44" s="33">
        <v>23308</v>
      </c>
      <c r="J44" s="34">
        <v>12120.16</v>
      </c>
      <c r="K44" s="63"/>
      <c r="L44" t="b">
        <v>1</v>
      </c>
      <c r="M44" t="b">
        <v>1</v>
      </c>
      <c r="N44" t="b">
        <v>1</v>
      </c>
      <c r="O44" t="b">
        <v>1</v>
      </c>
      <c r="P44" t="b">
        <v>1</v>
      </c>
      <c r="Q44" t="b">
        <v>1</v>
      </c>
      <c r="R44" t="b">
        <v>1</v>
      </c>
      <c r="S44" t="b">
        <v>1</v>
      </c>
    </row>
    <row r="45" spans="2:19" x14ac:dyDescent="0.25">
      <c r="B45" s="13" t="s">
        <v>43</v>
      </c>
      <c r="C45" s="33">
        <v>44891</v>
      </c>
      <c r="D45" s="34">
        <v>23343.32</v>
      </c>
      <c r="E45" s="33">
        <v>32017</v>
      </c>
      <c r="F45" s="34">
        <v>16648.84</v>
      </c>
      <c r="G45" s="33">
        <v>24904</v>
      </c>
      <c r="H45" s="34">
        <v>12950.08</v>
      </c>
      <c r="I45" s="33">
        <v>23895</v>
      </c>
      <c r="J45" s="34">
        <v>12425.4</v>
      </c>
      <c r="K45" s="63"/>
      <c r="L45" t="b">
        <v>1</v>
      </c>
      <c r="M45" t="b">
        <v>1</v>
      </c>
      <c r="N45" t="b">
        <v>1</v>
      </c>
      <c r="O45" t="b">
        <v>1</v>
      </c>
      <c r="P45" t="b">
        <v>1</v>
      </c>
      <c r="Q45" t="b">
        <v>1</v>
      </c>
      <c r="R45" t="b">
        <v>1</v>
      </c>
      <c r="S45" t="b">
        <v>1</v>
      </c>
    </row>
    <row r="46" spans="2:19" x14ac:dyDescent="0.25">
      <c r="B46" s="13" t="s">
        <v>44</v>
      </c>
      <c r="C46" s="33">
        <v>45795</v>
      </c>
      <c r="D46" s="34">
        <v>23813.4</v>
      </c>
      <c r="E46" s="33">
        <v>32673</v>
      </c>
      <c r="F46" s="34">
        <v>16989.96</v>
      </c>
      <c r="G46" s="33">
        <v>25396</v>
      </c>
      <c r="H46" s="34">
        <v>13205.92</v>
      </c>
      <c r="I46" s="33">
        <v>24374</v>
      </c>
      <c r="J46" s="34">
        <v>12674.48</v>
      </c>
      <c r="K46" s="63"/>
      <c r="L46" t="b">
        <v>1</v>
      </c>
      <c r="M46" t="b">
        <v>1</v>
      </c>
      <c r="N46" t="b">
        <v>1</v>
      </c>
      <c r="O46" t="b">
        <v>1</v>
      </c>
      <c r="P46" t="b">
        <v>1</v>
      </c>
      <c r="Q46" t="b">
        <v>1</v>
      </c>
      <c r="R46" t="b">
        <v>1</v>
      </c>
      <c r="S46" t="b">
        <v>1</v>
      </c>
    </row>
    <row r="47" spans="2:19" x14ac:dyDescent="0.25">
      <c r="B47" s="13" t="s">
        <v>45</v>
      </c>
      <c r="C47" s="33">
        <v>46701</v>
      </c>
      <c r="D47" s="34">
        <v>24284.52</v>
      </c>
      <c r="E47" s="33">
        <v>33324</v>
      </c>
      <c r="F47" s="34">
        <v>17328.48</v>
      </c>
      <c r="G47" s="33">
        <v>25909</v>
      </c>
      <c r="H47" s="34">
        <v>13472.68</v>
      </c>
      <c r="I47" s="33">
        <v>24865</v>
      </c>
      <c r="J47" s="34">
        <v>12929.800000000001</v>
      </c>
      <c r="K47" s="63"/>
      <c r="L47" t="b">
        <v>1</v>
      </c>
      <c r="M47" t="b">
        <v>1</v>
      </c>
      <c r="N47" t="b">
        <v>1</v>
      </c>
      <c r="O47" t="b">
        <v>1</v>
      </c>
      <c r="P47" t="b">
        <v>1</v>
      </c>
      <c r="Q47" t="b">
        <v>1</v>
      </c>
      <c r="R47" t="b">
        <v>1</v>
      </c>
      <c r="S47" t="b">
        <v>1</v>
      </c>
    </row>
    <row r="48" spans="2:19" x14ac:dyDescent="0.25">
      <c r="B48" s="13" t="s">
        <v>78</v>
      </c>
      <c r="C48" s="33">
        <v>53373</v>
      </c>
      <c r="D48" s="34">
        <v>27753.960000000003</v>
      </c>
      <c r="E48" s="33">
        <v>37507</v>
      </c>
      <c r="F48" s="34">
        <v>19503.64</v>
      </c>
      <c r="G48" s="33">
        <v>27999</v>
      </c>
      <c r="H48" s="34">
        <v>14559.480000000001</v>
      </c>
      <c r="I48" s="33">
        <v>27013</v>
      </c>
      <c r="J48" s="34">
        <v>14046.76</v>
      </c>
      <c r="K48" s="63"/>
      <c r="L48" t="b">
        <v>1</v>
      </c>
      <c r="M48" t="b">
        <v>1</v>
      </c>
      <c r="N48" t="b">
        <v>1</v>
      </c>
      <c r="O48" t="b">
        <v>1</v>
      </c>
      <c r="P48" t="b">
        <v>1</v>
      </c>
      <c r="Q48" t="b">
        <v>1</v>
      </c>
      <c r="R48" t="b">
        <v>1</v>
      </c>
      <c r="S48" t="b">
        <v>1</v>
      </c>
    </row>
    <row r="49" spans="1:19" x14ac:dyDescent="0.25">
      <c r="B49" s="16"/>
    </row>
    <row r="52" spans="1:19" ht="18.75" x14ac:dyDescent="0.25">
      <c r="B52" s="5" t="s">
        <v>87</v>
      </c>
    </row>
    <row r="54" spans="1:19" ht="16.350000000000001" customHeight="1" x14ac:dyDescent="0.25">
      <c r="A54" s="3"/>
      <c r="B54" s="7" t="s">
        <v>3</v>
      </c>
      <c r="C54" s="68" t="s">
        <v>12</v>
      </c>
      <c r="D54" s="69"/>
      <c r="E54" s="68" t="s">
        <v>79</v>
      </c>
      <c r="F54" s="69"/>
      <c r="G54" s="68" t="s">
        <v>14</v>
      </c>
      <c r="H54" s="69"/>
      <c r="I54" s="68" t="s">
        <v>15</v>
      </c>
      <c r="J54" s="69"/>
      <c r="K54" s="58" t="str">
        <f>K29</f>
        <v>P1 SILVER IHI PREMIUM BOOKLET, EFFECTIVE JANUARY 1, 2022</v>
      </c>
      <c r="L54" s="3"/>
      <c r="M54" s="3"/>
      <c r="N54" s="3"/>
      <c r="O54" s="3"/>
      <c r="P54" s="3"/>
      <c r="Q54" s="3"/>
    </row>
    <row r="55" spans="1:19" x14ac:dyDescent="0.25">
      <c r="B55" s="9" t="s">
        <v>19</v>
      </c>
      <c r="C55" s="10" t="s">
        <v>20</v>
      </c>
      <c r="D55" s="10" t="s">
        <v>21</v>
      </c>
      <c r="E55" s="10" t="s">
        <v>20</v>
      </c>
      <c r="F55" s="10" t="s">
        <v>21</v>
      </c>
      <c r="G55" s="10" t="s">
        <v>20</v>
      </c>
      <c r="H55" s="10" t="s">
        <v>21</v>
      </c>
      <c r="I55" s="10" t="s">
        <v>20</v>
      </c>
      <c r="J55" s="10" t="s">
        <v>21</v>
      </c>
      <c r="K55" s="58"/>
    </row>
    <row r="56" spans="1:19" x14ac:dyDescent="0.25">
      <c r="A56" s="3"/>
      <c r="B56" s="9" t="s">
        <v>22</v>
      </c>
      <c r="C56" s="12" t="s">
        <v>23</v>
      </c>
      <c r="D56" s="12" t="s">
        <v>24</v>
      </c>
      <c r="E56" s="12" t="s">
        <v>23</v>
      </c>
      <c r="F56" s="12" t="s">
        <v>24</v>
      </c>
      <c r="G56" s="12" t="s">
        <v>23</v>
      </c>
      <c r="H56" s="12" t="s">
        <v>24</v>
      </c>
      <c r="I56" s="12" t="s">
        <v>23</v>
      </c>
      <c r="J56" s="12" t="s">
        <v>24</v>
      </c>
      <c r="K56" s="58"/>
      <c r="L56" s="3"/>
      <c r="M56" s="3"/>
      <c r="N56" s="3"/>
      <c r="O56" s="3"/>
      <c r="P56" s="3"/>
      <c r="Q56" s="3"/>
    </row>
    <row r="57" spans="1:19" x14ac:dyDescent="0.25">
      <c r="B57" s="19" t="s">
        <v>72</v>
      </c>
      <c r="C57" s="33">
        <v>1857</v>
      </c>
      <c r="D57" s="34">
        <v>965.64</v>
      </c>
      <c r="E57" s="33">
        <v>1243</v>
      </c>
      <c r="F57" s="34">
        <v>646.36</v>
      </c>
      <c r="G57" s="33">
        <v>818</v>
      </c>
      <c r="H57" s="34">
        <v>425.36</v>
      </c>
      <c r="I57" s="33">
        <v>517</v>
      </c>
      <c r="J57" s="34">
        <v>268.84000000000003</v>
      </c>
      <c r="K57" s="58"/>
      <c r="L57" t="b">
        <v>1</v>
      </c>
      <c r="M57" t="b">
        <v>1</v>
      </c>
      <c r="N57" t="b">
        <v>1</v>
      </c>
      <c r="O57" t="b">
        <v>1</v>
      </c>
      <c r="P57" t="b">
        <v>1</v>
      </c>
      <c r="Q57" t="b">
        <v>1</v>
      </c>
      <c r="R57" t="b">
        <v>1</v>
      </c>
      <c r="S57" t="b">
        <v>1</v>
      </c>
    </row>
    <row r="58" spans="1:19" x14ac:dyDescent="0.25">
      <c r="B58" s="13" t="s">
        <v>73</v>
      </c>
      <c r="C58" s="33">
        <v>3407</v>
      </c>
      <c r="D58" s="34">
        <v>1771.64</v>
      </c>
      <c r="E58" s="33">
        <v>2166</v>
      </c>
      <c r="F58" s="34">
        <v>1126.32</v>
      </c>
      <c r="G58" s="33">
        <v>1503</v>
      </c>
      <c r="H58" s="34">
        <v>781.56000000000006</v>
      </c>
      <c r="I58" s="33">
        <v>1018</v>
      </c>
      <c r="J58" s="34">
        <v>529.36</v>
      </c>
      <c r="K58" s="58"/>
      <c r="L58" t="b">
        <v>1</v>
      </c>
      <c r="M58" t="b">
        <v>1</v>
      </c>
      <c r="N58" t="b">
        <v>1</v>
      </c>
      <c r="O58" t="b">
        <v>1</v>
      </c>
      <c r="P58" t="b">
        <v>1</v>
      </c>
      <c r="Q58" t="b">
        <v>1</v>
      </c>
      <c r="R58" t="b">
        <v>1</v>
      </c>
      <c r="S58" t="b">
        <v>1</v>
      </c>
    </row>
    <row r="59" spans="1:19" x14ac:dyDescent="0.25">
      <c r="B59" s="13" t="s">
        <v>74</v>
      </c>
      <c r="C59" s="33">
        <v>9058</v>
      </c>
      <c r="D59" s="34">
        <v>4710.16</v>
      </c>
      <c r="E59" s="33">
        <v>5825</v>
      </c>
      <c r="F59" s="34">
        <v>3029</v>
      </c>
      <c r="G59" s="33">
        <v>4320</v>
      </c>
      <c r="H59" s="34">
        <v>2246.4</v>
      </c>
      <c r="I59" s="33">
        <v>3242</v>
      </c>
      <c r="J59" s="34">
        <v>1685.8400000000001</v>
      </c>
      <c r="K59" s="58"/>
      <c r="L59" t="b">
        <v>1</v>
      </c>
      <c r="M59" t="b">
        <v>1</v>
      </c>
      <c r="N59" t="b">
        <v>1</v>
      </c>
      <c r="O59" t="b">
        <v>1</v>
      </c>
      <c r="P59" t="b">
        <v>1</v>
      </c>
      <c r="Q59" t="b">
        <v>1</v>
      </c>
      <c r="R59" t="b">
        <v>1</v>
      </c>
      <c r="S59" t="b">
        <v>1</v>
      </c>
    </row>
    <row r="60" spans="1:19" x14ac:dyDescent="0.25">
      <c r="B60" s="13" t="s">
        <v>75</v>
      </c>
      <c r="C60" s="33">
        <v>10034</v>
      </c>
      <c r="D60" s="34">
        <v>5217.68</v>
      </c>
      <c r="E60" s="33">
        <v>6954</v>
      </c>
      <c r="F60" s="34">
        <v>3616.08</v>
      </c>
      <c r="G60" s="33">
        <v>5418</v>
      </c>
      <c r="H60" s="34">
        <v>2817.36</v>
      </c>
      <c r="I60" s="33">
        <v>4375</v>
      </c>
      <c r="J60" s="34">
        <v>2275</v>
      </c>
      <c r="K60" s="58"/>
      <c r="L60" t="b">
        <v>1</v>
      </c>
      <c r="M60" t="b">
        <v>1</v>
      </c>
      <c r="N60" t="b">
        <v>1</v>
      </c>
      <c r="O60" t="b">
        <v>1</v>
      </c>
      <c r="P60" t="b">
        <v>1</v>
      </c>
      <c r="Q60" t="b">
        <v>1</v>
      </c>
      <c r="R60" t="b">
        <v>1</v>
      </c>
      <c r="S60" t="b">
        <v>1</v>
      </c>
    </row>
    <row r="61" spans="1:19" x14ac:dyDescent="0.25">
      <c r="B61" s="13" t="s">
        <v>76</v>
      </c>
      <c r="C61" s="33">
        <v>11341</v>
      </c>
      <c r="D61" s="34">
        <v>5897.3200000000006</v>
      </c>
      <c r="E61" s="33">
        <v>7820</v>
      </c>
      <c r="F61" s="34">
        <v>4066.4</v>
      </c>
      <c r="G61" s="33">
        <v>6026</v>
      </c>
      <c r="H61" s="34">
        <v>3133.52</v>
      </c>
      <c r="I61" s="33">
        <v>4821</v>
      </c>
      <c r="J61" s="34">
        <v>2506.92</v>
      </c>
      <c r="K61" s="58"/>
      <c r="L61" t="b">
        <v>1</v>
      </c>
      <c r="M61" t="b">
        <v>1</v>
      </c>
      <c r="N61" t="b">
        <v>1</v>
      </c>
      <c r="O61" t="b">
        <v>1</v>
      </c>
      <c r="P61" t="b">
        <v>1</v>
      </c>
      <c r="Q61" t="b">
        <v>1</v>
      </c>
      <c r="R61" t="b">
        <v>1</v>
      </c>
      <c r="S61" t="b">
        <v>1</v>
      </c>
    </row>
    <row r="62" spans="1:19" x14ac:dyDescent="0.25">
      <c r="B62" s="13" t="s">
        <v>77</v>
      </c>
      <c r="C62" s="33">
        <v>16461</v>
      </c>
      <c r="D62" s="34">
        <v>8559.7200000000012</v>
      </c>
      <c r="E62" s="33">
        <v>11607</v>
      </c>
      <c r="F62" s="34">
        <v>6035.64</v>
      </c>
      <c r="G62" s="33">
        <v>8918</v>
      </c>
      <c r="H62" s="34">
        <v>4637.3600000000006</v>
      </c>
      <c r="I62" s="33">
        <v>7733</v>
      </c>
      <c r="J62" s="34">
        <v>4021.1600000000003</v>
      </c>
      <c r="K62" s="58"/>
      <c r="L62" t="b">
        <v>1</v>
      </c>
      <c r="M62" t="b">
        <v>1</v>
      </c>
      <c r="N62" t="b">
        <v>1</v>
      </c>
      <c r="O62" t="b">
        <v>1</v>
      </c>
      <c r="P62" t="b">
        <v>1</v>
      </c>
      <c r="Q62" t="b">
        <v>1</v>
      </c>
      <c r="R62" t="b">
        <v>1</v>
      </c>
      <c r="S62" t="b">
        <v>1</v>
      </c>
    </row>
    <row r="63" spans="1:19" x14ac:dyDescent="0.25">
      <c r="B63" s="13" t="s">
        <v>36</v>
      </c>
      <c r="C63" s="33">
        <v>21476</v>
      </c>
      <c r="D63" s="34">
        <v>11167.52</v>
      </c>
      <c r="E63" s="33">
        <v>14805</v>
      </c>
      <c r="F63" s="34">
        <v>7698.6</v>
      </c>
      <c r="G63" s="33">
        <v>11928</v>
      </c>
      <c r="H63" s="34">
        <v>6202.56</v>
      </c>
      <c r="I63" s="33">
        <v>10817</v>
      </c>
      <c r="J63" s="34">
        <v>5624.84</v>
      </c>
      <c r="K63" s="58"/>
      <c r="L63" t="b">
        <v>1</v>
      </c>
      <c r="M63" t="b">
        <v>1</v>
      </c>
      <c r="N63" t="b">
        <v>1</v>
      </c>
      <c r="O63" t="b">
        <v>1</v>
      </c>
      <c r="P63" t="b">
        <v>1</v>
      </c>
      <c r="Q63" t="b">
        <v>1</v>
      </c>
      <c r="R63" t="b">
        <v>1</v>
      </c>
      <c r="S63" t="b">
        <v>1</v>
      </c>
    </row>
    <row r="64" spans="1:19" x14ac:dyDescent="0.25">
      <c r="B64" s="13" t="s">
        <v>37</v>
      </c>
      <c r="C64" s="33">
        <v>22033</v>
      </c>
      <c r="D64" s="34">
        <v>11457.16</v>
      </c>
      <c r="E64" s="33">
        <v>15192</v>
      </c>
      <c r="F64" s="34">
        <v>7899.84</v>
      </c>
      <c r="G64" s="33">
        <v>12235</v>
      </c>
      <c r="H64" s="34">
        <v>6362.2</v>
      </c>
      <c r="I64" s="33">
        <v>11090</v>
      </c>
      <c r="J64" s="34">
        <v>5766.8</v>
      </c>
      <c r="K64" s="58"/>
      <c r="L64" t="b">
        <v>1</v>
      </c>
      <c r="M64" t="b">
        <v>1</v>
      </c>
      <c r="N64" t="b">
        <v>1</v>
      </c>
      <c r="O64" t="b">
        <v>1</v>
      </c>
      <c r="P64" t="b">
        <v>1</v>
      </c>
      <c r="Q64" t="b">
        <v>1</v>
      </c>
      <c r="R64" t="b">
        <v>1</v>
      </c>
      <c r="S64" t="b">
        <v>1</v>
      </c>
    </row>
    <row r="65" spans="1:19" x14ac:dyDescent="0.25">
      <c r="B65" s="13" t="s">
        <v>38</v>
      </c>
      <c r="C65" s="33">
        <v>22601</v>
      </c>
      <c r="D65" s="34">
        <v>11752.52</v>
      </c>
      <c r="E65" s="33">
        <v>15580</v>
      </c>
      <c r="F65" s="34">
        <v>8101.6</v>
      </c>
      <c r="G65" s="33">
        <v>12545</v>
      </c>
      <c r="H65" s="34">
        <v>6523.4000000000005</v>
      </c>
      <c r="I65" s="33">
        <v>11374</v>
      </c>
      <c r="J65" s="34">
        <v>5914.4800000000005</v>
      </c>
      <c r="K65" s="58"/>
      <c r="L65" t="b">
        <v>1</v>
      </c>
      <c r="M65" t="b">
        <v>1</v>
      </c>
      <c r="N65" t="b">
        <v>1</v>
      </c>
      <c r="O65" t="b">
        <v>1</v>
      </c>
      <c r="P65" t="b">
        <v>1</v>
      </c>
      <c r="Q65" t="b">
        <v>1</v>
      </c>
      <c r="R65" t="b">
        <v>1</v>
      </c>
      <c r="S65" t="b">
        <v>1</v>
      </c>
    </row>
    <row r="66" spans="1:19" x14ac:dyDescent="0.25">
      <c r="B66" s="13" t="s">
        <v>39</v>
      </c>
      <c r="C66" s="33">
        <v>23050</v>
      </c>
      <c r="D66" s="34">
        <v>11986</v>
      </c>
      <c r="E66" s="33">
        <v>15887</v>
      </c>
      <c r="F66" s="34">
        <v>8261.24</v>
      </c>
      <c r="G66" s="33">
        <v>12803</v>
      </c>
      <c r="H66" s="34">
        <v>6657.56</v>
      </c>
      <c r="I66" s="33">
        <v>11604</v>
      </c>
      <c r="J66" s="34">
        <v>6034.08</v>
      </c>
      <c r="K66" s="58"/>
      <c r="L66" t="b">
        <v>1</v>
      </c>
      <c r="M66" t="b">
        <v>1</v>
      </c>
      <c r="N66" t="b">
        <v>1</v>
      </c>
      <c r="O66" t="b">
        <v>1</v>
      </c>
      <c r="P66" t="b">
        <v>1</v>
      </c>
      <c r="Q66" t="b">
        <v>1</v>
      </c>
      <c r="R66" t="b">
        <v>1</v>
      </c>
      <c r="S66" t="b">
        <v>1</v>
      </c>
    </row>
    <row r="67" spans="1:19" x14ac:dyDescent="0.25">
      <c r="B67" s="13" t="s">
        <v>40</v>
      </c>
      <c r="C67" s="33">
        <v>23508</v>
      </c>
      <c r="D67" s="34">
        <v>12224.16</v>
      </c>
      <c r="E67" s="33">
        <v>16207</v>
      </c>
      <c r="F67" s="34">
        <v>8427.64</v>
      </c>
      <c r="G67" s="33">
        <v>13056</v>
      </c>
      <c r="H67" s="34">
        <v>6789.12</v>
      </c>
      <c r="I67" s="33">
        <v>11837</v>
      </c>
      <c r="J67" s="34">
        <v>6155.24</v>
      </c>
      <c r="K67" s="58"/>
      <c r="L67" t="b">
        <v>1</v>
      </c>
      <c r="M67" t="b">
        <v>1</v>
      </c>
      <c r="N67" t="b">
        <v>1</v>
      </c>
      <c r="O67" t="b">
        <v>1</v>
      </c>
      <c r="P67" t="b">
        <v>1</v>
      </c>
      <c r="Q67" t="b">
        <v>1</v>
      </c>
      <c r="R67" t="b">
        <v>1</v>
      </c>
      <c r="S67" t="b">
        <v>1</v>
      </c>
    </row>
    <row r="68" spans="1:19" x14ac:dyDescent="0.25">
      <c r="B68" s="13" t="s">
        <v>41</v>
      </c>
      <c r="C68" s="33">
        <v>46145</v>
      </c>
      <c r="D68" s="34">
        <v>23995.4</v>
      </c>
      <c r="E68" s="33">
        <v>32905</v>
      </c>
      <c r="F68" s="34">
        <v>17110.600000000002</v>
      </c>
      <c r="G68" s="33">
        <v>25595</v>
      </c>
      <c r="H68" s="34">
        <v>13309.4</v>
      </c>
      <c r="I68" s="33">
        <v>24568</v>
      </c>
      <c r="J68" s="34">
        <v>12775.36</v>
      </c>
      <c r="K68" s="58"/>
      <c r="L68" t="b">
        <v>1</v>
      </c>
      <c r="M68" t="b">
        <v>1</v>
      </c>
      <c r="N68" t="b">
        <v>1</v>
      </c>
      <c r="O68" t="b">
        <v>1</v>
      </c>
      <c r="P68" t="b">
        <v>1</v>
      </c>
      <c r="Q68" t="b">
        <v>1</v>
      </c>
      <c r="R68" t="b">
        <v>1</v>
      </c>
      <c r="S68" t="b">
        <v>1</v>
      </c>
    </row>
    <row r="69" spans="1:19" x14ac:dyDescent="0.25">
      <c r="B69" s="13" t="s">
        <v>42</v>
      </c>
      <c r="C69" s="33">
        <v>47339</v>
      </c>
      <c r="D69" s="34">
        <v>24616.280000000002</v>
      </c>
      <c r="E69" s="33">
        <v>33772</v>
      </c>
      <c r="F69" s="34">
        <v>17561.440000000002</v>
      </c>
      <c r="G69" s="33">
        <v>26256</v>
      </c>
      <c r="H69" s="34">
        <v>13653.12</v>
      </c>
      <c r="I69" s="33">
        <v>25200</v>
      </c>
      <c r="J69" s="34">
        <v>13104</v>
      </c>
      <c r="K69" s="58"/>
      <c r="L69" t="b">
        <v>1</v>
      </c>
      <c r="M69" t="b">
        <v>1</v>
      </c>
      <c r="N69" t="b">
        <v>1</v>
      </c>
      <c r="O69" t="b">
        <v>1</v>
      </c>
      <c r="P69" t="b">
        <v>1</v>
      </c>
      <c r="Q69" t="b">
        <v>1</v>
      </c>
      <c r="R69" t="b">
        <v>1</v>
      </c>
      <c r="S69" t="b">
        <v>1</v>
      </c>
    </row>
    <row r="70" spans="1:19" x14ac:dyDescent="0.25">
      <c r="B70" s="13" t="s">
        <v>43</v>
      </c>
      <c r="C70" s="33">
        <v>48538</v>
      </c>
      <c r="D70" s="34">
        <v>25239.760000000002</v>
      </c>
      <c r="E70" s="33">
        <v>34624</v>
      </c>
      <c r="F70" s="34">
        <v>18004.48</v>
      </c>
      <c r="G70" s="33">
        <v>26925</v>
      </c>
      <c r="H70" s="34">
        <v>14001</v>
      </c>
      <c r="I70" s="33">
        <v>25837</v>
      </c>
      <c r="J70" s="34">
        <v>13435.24</v>
      </c>
      <c r="K70" s="58"/>
      <c r="L70" t="b">
        <v>1</v>
      </c>
      <c r="M70" t="b">
        <v>1</v>
      </c>
      <c r="N70" t="b">
        <v>1</v>
      </c>
      <c r="O70" t="b">
        <v>1</v>
      </c>
      <c r="P70" t="b">
        <v>1</v>
      </c>
      <c r="Q70" t="b">
        <v>1</v>
      </c>
      <c r="R70" t="b">
        <v>1</v>
      </c>
      <c r="S70" t="b">
        <v>1</v>
      </c>
    </row>
    <row r="71" spans="1:19" x14ac:dyDescent="0.25">
      <c r="B71" s="13" t="s">
        <v>44</v>
      </c>
      <c r="C71" s="33">
        <v>49513</v>
      </c>
      <c r="D71" s="34">
        <v>25746.760000000002</v>
      </c>
      <c r="E71" s="33">
        <v>35325</v>
      </c>
      <c r="F71" s="34">
        <v>18369</v>
      </c>
      <c r="G71" s="33">
        <v>27463</v>
      </c>
      <c r="H71" s="34">
        <v>14280.76</v>
      </c>
      <c r="I71" s="33">
        <v>26356</v>
      </c>
      <c r="J71" s="34">
        <v>13705.12</v>
      </c>
      <c r="K71" s="58"/>
      <c r="L71" t="b">
        <v>1</v>
      </c>
      <c r="M71" t="b">
        <v>1</v>
      </c>
      <c r="N71" t="b">
        <v>1</v>
      </c>
      <c r="O71" t="b">
        <v>1</v>
      </c>
      <c r="P71" t="b">
        <v>1</v>
      </c>
      <c r="Q71" t="b">
        <v>1</v>
      </c>
      <c r="R71" t="b">
        <v>1</v>
      </c>
      <c r="S71" t="b">
        <v>1</v>
      </c>
    </row>
    <row r="72" spans="1:19" x14ac:dyDescent="0.25">
      <c r="B72" s="13" t="s">
        <v>45</v>
      </c>
      <c r="C72" s="33">
        <v>50497</v>
      </c>
      <c r="D72" s="34">
        <v>26258.440000000002</v>
      </c>
      <c r="E72" s="33">
        <v>36027</v>
      </c>
      <c r="F72" s="34">
        <v>18734.04</v>
      </c>
      <c r="G72" s="33">
        <v>28011</v>
      </c>
      <c r="H72" s="34">
        <v>14565.720000000001</v>
      </c>
      <c r="I72" s="33">
        <v>26883</v>
      </c>
      <c r="J72" s="34">
        <v>13979.16</v>
      </c>
      <c r="K72" s="58"/>
      <c r="L72" t="b">
        <v>1</v>
      </c>
      <c r="M72" t="b">
        <v>1</v>
      </c>
      <c r="N72" t="b">
        <v>1</v>
      </c>
      <c r="O72" t="b">
        <v>1</v>
      </c>
      <c r="P72" t="b">
        <v>1</v>
      </c>
      <c r="Q72" t="b">
        <v>1</v>
      </c>
      <c r="R72" t="b">
        <v>1</v>
      </c>
      <c r="S72" t="b">
        <v>1</v>
      </c>
    </row>
    <row r="73" spans="1:19" x14ac:dyDescent="0.25">
      <c r="B73" s="13" t="s">
        <v>78</v>
      </c>
      <c r="C73" s="33">
        <v>57713</v>
      </c>
      <c r="D73" s="34">
        <v>30010.760000000002</v>
      </c>
      <c r="E73" s="33">
        <v>40550</v>
      </c>
      <c r="F73" s="34">
        <v>21086</v>
      </c>
      <c r="G73" s="33">
        <v>30280</v>
      </c>
      <c r="H73" s="34">
        <v>15745.6</v>
      </c>
      <c r="I73" s="33">
        <v>29213</v>
      </c>
      <c r="J73" s="34">
        <v>15190.76</v>
      </c>
      <c r="K73" s="58"/>
      <c r="L73" t="b">
        <v>1</v>
      </c>
      <c r="M73" t="b">
        <v>1</v>
      </c>
      <c r="N73" t="b">
        <v>1</v>
      </c>
      <c r="O73" t="b">
        <v>1</v>
      </c>
      <c r="P73" t="b">
        <v>1</v>
      </c>
      <c r="Q73" t="b">
        <v>1</v>
      </c>
      <c r="R73" t="b">
        <v>1</v>
      </c>
      <c r="S73" t="b">
        <v>1</v>
      </c>
    </row>
    <row r="74" spans="1:19" x14ac:dyDescent="0.25">
      <c r="B74" s="16"/>
    </row>
    <row r="77" spans="1:19" ht="40.5" customHeight="1" x14ac:dyDescent="0.25">
      <c r="B77" s="70" t="s">
        <v>88</v>
      </c>
      <c r="C77" s="70"/>
      <c r="D77" s="70"/>
      <c r="E77" s="70"/>
      <c r="F77" s="70"/>
      <c r="G77" s="70"/>
      <c r="H77" s="70"/>
      <c r="I77" s="70"/>
      <c r="J77" s="70"/>
    </row>
    <row r="79" spans="1:19" ht="16.350000000000001" customHeight="1" x14ac:dyDescent="0.25">
      <c r="A79" s="3"/>
      <c r="B79" s="7" t="s">
        <v>3</v>
      </c>
      <c r="C79" s="68" t="s">
        <v>12</v>
      </c>
      <c r="D79" s="69"/>
      <c r="E79" s="68" t="s">
        <v>79</v>
      </c>
      <c r="F79" s="69"/>
      <c r="G79" s="68" t="s">
        <v>14</v>
      </c>
      <c r="H79" s="69"/>
      <c r="I79" s="68" t="s">
        <v>15</v>
      </c>
      <c r="J79" s="69"/>
      <c r="K79" s="58" t="str">
        <f>K54</f>
        <v>P1 SILVER IHI PREMIUM BOOKLET, EFFECTIVE JANUARY 1, 2022</v>
      </c>
      <c r="L79" s="3"/>
      <c r="M79" s="3"/>
      <c r="N79" s="3"/>
      <c r="O79" s="3"/>
      <c r="P79" s="3"/>
      <c r="Q79" s="3"/>
    </row>
    <row r="80" spans="1:19" x14ac:dyDescent="0.25">
      <c r="B80" s="9" t="s">
        <v>19</v>
      </c>
      <c r="C80" s="10" t="s">
        <v>20</v>
      </c>
      <c r="D80" s="10" t="s">
        <v>21</v>
      </c>
      <c r="E80" s="10" t="s">
        <v>20</v>
      </c>
      <c r="F80" s="10" t="s">
        <v>21</v>
      </c>
      <c r="G80" s="10" t="s">
        <v>20</v>
      </c>
      <c r="H80" s="10" t="s">
        <v>21</v>
      </c>
      <c r="I80" s="10" t="s">
        <v>20</v>
      </c>
      <c r="J80" s="10" t="s">
        <v>21</v>
      </c>
      <c r="K80" s="58"/>
    </row>
    <row r="81" spans="1:19" x14ac:dyDescent="0.25">
      <c r="A81" s="3"/>
      <c r="B81" s="9" t="s">
        <v>22</v>
      </c>
      <c r="C81" s="12" t="s">
        <v>23</v>
      </c>
      <c r="D81" s="12" t="s">
        <v>24</v>
      </c>
      <c r="E81" s="12" t="s">
        <v>23</v>
      </c>
      <c r="F81" s="12" t="s">
        <v>24</v>
      </c>
      <c r="G81" s="12" t="s">
        <v>23</v>
      </c>
      <c r="H81" s="12" t="s">
        <v>24</v>
      </c>
      <c r="I81" s="12" t="s">
        <v>23</v>
      </c>
      <c r="J81" s="12" t="s">
        <v>24</v>
      </c>
      <c r="K81" s="58"/>
      <c r="L81" s="3"/>
      <c r="M81" s="3"/>
      <c r="N81" s="3"/>
      <c r="O81" s="3"/>
      <c r="P81" s="3"/>
      <c r="Q81" s="3"/>
    </row>
    <row r="82" spans="1:19" x14ac:dyDescent="0.25">
      <c r="B82" s="19" t="s">
        <v>72</v>
      </c>
      <c r="C82" s="33">
        <v>1822</v>
      </c>
      <c r="D82" s="34">
        <v>947.44</v>
      </c>
      <c r="E82" s="33">
        <v>1225</v>
      </c>
      <c r="F82" s="34">
        <v>637</v>
      </c>
      <c r="G82" s="33">
        <v>803</v>
      </c>
      <c r="H82" s="34">
        <v>417.56</v>
      </c>
      <c r="I82" s="33">
        <v>510</v>
      </c>
      <c r="J82" s="34">
        <v>265.2</v>
      </c>
      <c r="K82" s="58"/>
      <c r="L82" t="b">
        <v>1</v>
      </c>
      <c r="M82" t="b">
        <v>1</v>
      </c>
      <c r="N82" t="b">
        <v>1</v>
      </c>
      <c r="O82" t="b">
        <v>1</v>
      </c>
      <c r="P82" t="b">
        <v>1</v>
      </c>
      <c r="Q82" t="b">
        <v>1</v>
      </c>
      <c r="R82" t="b">
        <v>1</v>
      </c>
      <c r="S82" t="b">
        <v>1</v>
      </c>
    </row>
    <row r="83" spans="1:19" x14ac:dyDescent="0.25">
      <c r="B83" s="13" t="s">
        <v>73</v>
      </c>
      <c r="C83" s="33">
        <v>3353</v>
      </c>
      <c r="D83" s="34">
        <v>1743.5600000000002</v>
      </c>
      <c r="E83" s="33">
        <v>2128</v>
      </c>
      <c r="F83" s="34">
        <v>1106.56</v>
      </c>
      <c r="G83" s="33">
        <v>1479</v>
      </c>
      <c r="H83" s="34">
        <v>769.08</v>
      </c>
      <c r="I83" s="33">
        <v>1000</v>
      </c>
      <c r="J83" s="34">
        <v>520</v>
      </c>
      <c r="K83" s="58"/>
      <c r="L83" t="b">
        <v>1</v>
      </c>
      <c r="M83" t="b">
        <v>1</v>
      </c>
      <c r="N83" t="b">
        <v>1</v>
      </c>
      <c r="O83" t="b">
        <v>1</v>
      </c>
      <c r="P83" t="b">
        <v>1</v>
      </c>
      <c r="Q83" t="b">
        <v>1</v>
      </c>
      <c r="R83" t="b">
        <v>1</v>
      </c>
      <c r="S83" t="b">
        <v>1</v>
      </c>
    </row>
    <row r="84" spans="1:19" x14ac:dyDescent="0.25">
      <c r="B84" s="13" t="s">
        <v>74</v>
      </c>
      <c r="C84" s="33">
        <v>8910</v>
      </c>
      <c r="D84" s="34">
        <v>4633.2</v>
      </c>
      <c r="E84" s="33">
        <v>5724</v>
      </c>
      <c r="F84" s="34">
        <v>2976.48</v>
      </c>
      <c r="G84" s="33">
        <v>4248</v>
      </c>
      <c r="H84" s="34">
        <v>2208.96</v>
      </c>
      <c r="I84" s="33">
        <v>3188</v>
      </c>
      <c r="J84" s="34">
        <v>1657.76</v>
      </c>
      <c r="K84" s="58"/>
      <c r="L84" t="b">
        <v>1</v>
      </c>
      <c r="M84" t="b">
        <v>1</v>
      </c>
      <c r="N84" t="b">
        <v>1</v>
      </c>
      <c r="O84" t="b">
        <v>1</v>
      </c>
      <c r="P84" t="b">
        <v>1</v>
      </c>
      <c r="Q84" t="b">
        <v>1</v>
      </c>
      <c r="R84" t="b">
        <v>1</v>
      </c>
      <c r="S84" t="b">
        <v>1</v>
      </c>
    </row>
    <row r="85" spans="1:19" x14ac:dyDescent="0.25">
      <c r="B85" s="13" t="s">
        <v>75</v>
      </c>
      <c r="C85" s="33">
        <v>9866</v>
      </c>
      <c r="D85" s="34">
        <v>5130.3200000000006</v>
      </c>
      <c r="E85" s="33">
        <v>6840</v>
      </c>
      <c r="F85" s="34">
        <v>3556.8</v>
      </c>
      <c r="G85" s="33">
        <v>5328</v>
      </c>
      <c r="H85" s="34">
        <v>2770.56</v>
      </c>
      <c r="I85" s="33">
        <v>4302</v>
      </c>
      <c r="J85" s="34">
        <v>2237.04</v>
      </c>
      <c r="K85" s="58"/>
      <c r="L85" t="b">
        <v>1</v>
      </c>
      <c r="M85" t="b">
        <v>1</v>
      </c>
      <c r="N85" t="b">
        <v>1</v>
      </c>
      <c r="O85" t="b">
        <v>1</v>
      </c>
      <c r="P85" t="b">
        <v>1</v>
      </c>
      <c r="Q85" t="b">
        <v>1</v>
      </c>
      <c r="R85" t="b">
        <v>1</v>
      </c>
      <c r="S85" t="b">
        <v>1</v>
      </c>
    </row>
    <row r="86" spans="1:19" x14ac:dyDescent="0.25">
      <c r="B86" s="13" t="s">
        <v>76</v>
      </c>
      <c r="C86" s="33">
        <v>11156</v>
      </c>
      <c r="D86" s="34">
        <v>5801.12</v>
      </c>
      <c r="E86" s="33">
        <v>7692</v>
      </c>
      <c r="F86" s="34">
        <v>3999.84</v>
      </c>
      <c r="G86" s="33">
        <v>5924</v>
      </c>
      <c r="H86" s="34">
        <v>3080.48</v>
      </c>
      <c r="I86" s="33">
        <v>4737</v>
      </c>
      <c r="J86" s="34">
        <v>2463.2400000000002</v>
      </c>
      <c r="K86" s="58"/>
      <c r="L86" t="b">
        <v>1</v>
      </c>
      <c r="M86" t="b">
        <v>1</v>
      </c>
      <c r="N86" t="b">
        <v>1</v>
      </c>
      <c r="O86" t="b">
        <v>1</v>
      </c>
      <c r="P86" t="b">
        <v>1</v>
      </c>
      <c r="Q86" t="b">
        <v>1</v>
      </c>
      <c r="R86" t="b">
        <v>1</v>
      </c>
      <c r="S86" t="b">
        <v>1</v>
      </c>
    </row>
    <row r="87" spans="1:19" x14ac:dyDescent="0.25">
      <c r="B87" s="13" t="s">
        <v>77</v>
      </c>
      <c r="C87" s="33">
        <v>16191</v>
      </c>
      <c r="D87" s="34">
        <v>8419.32</v>
      </c>
      <c r="E87" s="33">
        <v>11414</v>
      </c>
      <c r="F87" s="34">
        <v>5935.2800000000007</v>
      </c>
      <c r="G87" s="33">
        <v>8764</v>
      </c>
      <c r="H87" s="34">
        <v>4557.28</v>
      </c>
      <c r="I87" s="33">
        <v>7607</v>
      </c>
      <c r="J87" s="34">
        <v>3955.6400000000003</v>
      </c>
      <c r="K87" s="58"/>
      <c r="L87" t="b">
        <v>1</v>
      </c>
      <c r="M87" t="b">
        <v>1</v>
      </c>
      <c r="N87" t="b">
        <v>1</v>
      </c>
      <c r="O87" t="b">
        <v>1</v>
      </c>
      <c r="P87" t="b">
        <v>1</v>
      </c>
      <c r="Q87" t="b">
        <v>1</v>
      </c>
      <c r="R87" t="b">
        <v>1</v>
      </c>
      <c r="S87" t="b">
        <v>1</v>
      </c>
    </row>
    <row r="88" spans="1:19" x14ac:dyDescent="0.25">
      <c r="B88" s="13" t="s">
        <v>36</v>
      </c>
      <c r="C88" s="33">
        <v>21118</v>
      </c>
      <c r="D88" s="34">
        <v>10981.36</v>
      </c>
      <c r="E88" s="33">
        <v>14557</v>
      </c>
      <c r="F88" s="34">
        <v>7569.64</v>
      </c>
      <c r="G88" s="33">
        <v>11728</v>
      </c>
      <c r="H88" s="34">
        <v>6098.56</v>
      </c>
      <c r="I88" s="33">
        <v>10637</v>
      </c>
      <c r="J88" s="34">
        <v>5531.24</v>
      </c>
      <c r="K88" s="58"/>
      <c r="L88" t="b">
        <v>1</v>
      </c>
      <c r="M88" t="b">
        <v>1</v>
      </c>
      <c r="N88" t="b">
        <v>1</v>
      </c>
      <c r="O88" t="b">
        <v>1</v>
      </c>
      <c r="P88" t="b">
        <v>1</v>
      </c>
      <c r="Q88" t="b">
        <v>1</v>
      </c>
      <c r="R88" t="b">
        <v>1</v>
      </c>
      <c r="S88" t="b">
        <v>1</v>
      </c>
    </row>
    <row r="89" spans="1:19" x14ac:dyDescent="0.25">
      <c r="B89" s="13" t="s">
        <v>37</v>
      </c>
      <c r="C89" s="33">
        <v>21663</v>
      </c>
      <c r="D89" s="34">
        <v>11264.76</v>
      </c>
      <c r="E89" s="33">
        <v>14938</v>
      </c>
      <c r="F89" s="34">
        <v>7767.76</v>
      </c>
      <c r="G89" s="33">
        <v>12026</v>
      </c>
      <c r="H89" s="34">
        <v>6253.52</v>
      </c>
      <c r="I89" s="33">
        <v>10908</v>
      </c>
      <c r="J89" s="34">
        <v>5672.16</v>
      </c>
      <c r="K89" s="58"/>
      <c r="L89" t="b">
        <v>1</v>
      </c>
      <c r="M89" t="b">
        <v>1</v>
      </c>
      <c r="N89" t="b">
        <v>1</v>
      </c>
      <c r="O89" t="b">
        <v>1</v>
      </c>
      <c r="P89" t="b">
        <v>1</v>
      </c>
      <c r="Q89" t="b">
        <v>1</v>
      </c>
      <c r="R89" t="b">
        <v>1</v>
      </c>
      <c r="S89" t="b">
        <v>1</v>
      </c>
    </row>
    <row r="90" spans="1:19" x14ac:dyDescent="0.25">
      <c r="B90" s="13" t="s">
        <v>38</v>
      </c>
      <c r="C90" s="33">
        <v>22224</v>
      </c>
      <c r="D90" s="34">
        <v>11556.48</v>
      </c>
      <c r="E90" s="33">
        <v>15324</v>
      </c>
      <c r="F90" s="34">
        <v>7968.4800000000005</v>
      </c>
      <c r="G90" s="33">
        <v>12339</v>
      </c>
      <c r="H90" s="34">
        <v>6416.2800000000007</v>
      </c>
      <c r="I90" s="33">
        <v>11185</v>
      </c>
      <c r="J90" s="34">
        <v>5816.2</v>
      </c>
      <c r="K90" s="58"/>
      <c r="L90" t="b">
        <v>1</v>
      </c>
      <c r="M90" t="b">
        <v>1</v>
      </c>
      <c r="N90" t="b">
        <v>1</v>
      </c>
      <c r="O90" t="b">
        <v>1</v>
      </c>
      <c r="P90" t="b">
        <v>1</v>
      </c>
      <c r="Q90" t="b">
        <v>1</v>
      </c>
      <c r="R90" t="b">
        <v>1</v>
      </c>
      <c r="S90" t="b">
        <v>1</v>
      </c>
    </row>
    <row r="91" spans="1:19" x14ac:dyDescent="0.25">
      <c r="B91" s="13" t="s">
        <v>39</v>
      </c>
      <c r="C91" s="33">
        <v>22665</v>
      </c>
      <c r="D91" s="34">
        <v>11785.800000000001</v>
      </c>
      <c r="E91" s="33">
        <v>15621</v>
      </c>
      <c r="F91" s="34">
        <v>8122.92</v>
      </c>
      <c r="G91" s="33">
        <v>12589</v>
      </c>
      <c r="H91" s="34">
        <v>6546.2800000000007</v>
      </c>
      <c r="I91" s="33">
        <v>11411</v>
      </c>
      <c r="J91" s="34">
        <v>5933.72</v>
      </c>
      <c r="K91" s="58"/>
      <c r="L91" t="b">
        <v>1</v>
      </c>
      <c r="M91" t="b">
        <v>1</v>
      </c>
      <c r="N91" t="b">
        <v>1</v>
      </c>
      <c r="O91" t="b">
        <v>1</v>
      </c>
      <c r="P91" t="b">
        <v>1</v>
      </c>
      <c r="Q91" t="b">
        <v>1</v>
      </c>
      <c r="R91" t="b">
        <v>1</v>
      </c>
      <c r="S91" t="b">
        <v>1</v>
      </c>
    </row>
    <row r="92" spans="1:19" x14ac:dyDescent="0.25">
      <c r="B92" s="13" t="s">
        <v>40</v>
      </c>
      <c r="C92" s="33">
        <v>23115</v>
      </c>
      <c r="D92" s="34">
        <v>12019.800000000001</v>
      </c>
      <c r="E92" s="33">
        <v>15937</v>
      </c>
      <c r="F92" s="34">
        <v>8287.24</v>
      </c>
      <c r="G92" s="33">
        <v>12837</v>
      </c>
      <c r="H92" s="34">
        <v>6675.24</v>
      </c>
      <c r="I92" s="33">
        <v>11640</v>
      </c>
      <c r="J92" s="34">
        <v>6052.8</v>
      </c>
      <c r="K92" s="58"/>
      <c r="L92" t="b">
        <v>1</v>
      </c>
      <c r="M92" t="b">
        <v>1</v>
      </c>
      <c r="N92" t="b">
        <v>1</v>
      </c>
      <c r="O92" t="b">
        <v>1</v>
      </c>
      <c r="P92" t="b">
        <v>1</v>
      </c>
      <c r="Q92" t="b">
        <v>1</v>
      </c>
      <c r="R92" t="b">
        <v>1</v>
      </c>
      <c r="S92" t="b">
        <v>1</v>
      </c>
    </row>
    <row r="93" spans="1:19" x14ac:dyDescent="0.25">
      <c r="B93" s="13" t="s">
        <v>41</v>
      </c>
      <c r="C93" s="33">
        <v>45374</v>
      </c>
      <c r="D93" s="34">
        <v>23594.48</v>
      </c>
      <c r="E93" s="33">
        <v>32359</v>
      </c>
      <c r="F93" s="34">
        <v>16826.68</v>
      </c>
      <c r="G93" s="33">
        <v>25168</v>
      </c>
      <c r="H93" s="34">
        <v>13087.36</v>
      </c>
      <c r="I93" s="33">
        <v>24157</v>
      </c>
      <c r="J93" s="34">
        <v>12561.640000000001</v>
      </c>
      <c r="K93" s="58"/>
      <c r="L93" t="b">
        <v>1</v>
      </c>
      <c r="M93" t="b">
        <v>1</v>
      </c>
      <c r="N93" t="b">
        <v>1</v>
      </c>
      <c r="O93" t="b">
        <v>1</v>
      </c>
      <c r="P93" t="b">
        <v>1</v>
      </c>
      <c r="Q93" t="b">
        <v>1</v>
      </c>
      <c r="R93" t="b">
        <v>1</v>
      </c>
      <c r="S93" t="b">
        <v>1</v>
      </c>
    </row>
    <row r="94" spans="1:19" x14ac:dyDescent="0.25">
      <c r="B94" s="13" t="s">
        <v>42</v>
      </c>
      <c r="C94" s="33">
        <v>46545</v>
      </c>
      <c r="D94" s="34">
        <v>24203.4</v>
      </c>
      <c r="E94" s="33">
        <v>33210</v>
      </c>
      <c r="F94" s="34">
        <v>17269.2</v>
      </c>
      <c r="G94" s="33">
        <v>25815</v>
      </c>
      <c r="H94" s="34">
        <v>13423.800000000001</v>
      </c>
      <c r="I94" s="33">
        <v>24781</v>
      </c>
      <c r="J94" s="34">
        <v>12886.12</v>
      </c>
      <c r="K94" s="58"/>
      <c r="L94" t="b">
        <v>1</v>
      </c>
      <c r="M94" t="b">
        <v>1</v>
      </c>
      <c r="N94" t="b">
        <v>1</v>
      </c>
      <c r="O94" t="b">
        <v>1</v>
      </c>
      <c r="P94" t="b">
        <v>1</v>
      </c>
      <c r="Q94" t="b">
        <v>1</v>
      </c>
      <c r="R94" t="b">
        <v>1</v>
      </c>
      <c r="S94" t="b">
        <v>1</v>
      </c>
    </row>
    <row r="95" spans="1:19" x14ac:dyDescent="0.25">
      <c r="B95" s="13" t="s">
        <v>43</v>
      </c>
      <c r="C95" s="33">
        <v>47727</v>
      </c>
      <c r="D95" s="34">
        <v>24818.04</v>
      </c>
      <c r="E95" s="33">
        <v>34040</v>
      </c>
      <c r="F95" s="34">
        <v>17700.8</v>
      </c>
      <c r="G95" s="33">
        <v>26476</v>
      </c>
      <c r="H95" s="34">
        <v>13767.52</v>
      </c>
      <c r="I95" s="33">
        <v>25403</v>
      </c>
      <c r="J95" s="34">
        <v>13209.560000000001</v>
      </c>
      <c r="K95" s="58"/>
      <c r="L95" t="b">
        <v>1</v>
      </c>
      <c r="M95" t="b">
        <v>1</v>
      </c>
      <c r="N95" t="b">
        <v>1</v>
      </c>
      <c r="O95" t="b">
        <v>1</v>
      </c>
      <c r="P95" t="b">
        <v>1</v>
      </c>
      <c r="Q95" t="b">
        <v>1</v>
      </c>
      <c r="R95" t="b">
        <v>1</v>
      </c>
      <c r="S95" t="b">
        <v>1</v>
      </c>
    </row>
    <row r="96" spans="1:19" x14ac:dyDescent="0.25">
      <c r="B96" s="13" t="s">
        <v>44</v>
      </c>
      <c r="C96" s="33">
        <v>48682</v>
      </c>
      <c r="D96" s="34">
        <v>25314.639999999999</v>
      </c>
      <c r="E96" s="33">
        <v>34737</v>
      </c>
      <c r="F96" s="34">
        <v>18063.240000000002</v>
      </c>
      <c r="G96" s="33">
        <v>27004</v>
      </c>
      <c r="H96" s="34">
        <v>14042.08</v>
      </c>
      <c r="I96" s="33">
        <v>25914</v>
      </c>
      <c r="J96" s="34">
        <v>13475.28</v>
      </c>
      <c r="K96" s="58"/>
      <c r="L96" t="b">
        <v>1</v>
      </c>
      <c r="M96" t="b">
        <v>1</v>
      </c>
      <c r="N96" t="b">
        <v>1</v>
      </c>
      <c r="O96" t="b">
        <v>1</v>
      </c>
      <c r="P96" t="b">
        <v>1</v>
      </c>
      <c r="Q96" t="b">
        <v>1</v>
      </c>
      <c r="R96" t="b">
        <v>1</v>
      </c>
      <c r="S96" t="b">
        <v>1</v>
      </c>
    </row>
    <row r="97" spans="1:19" x14ac:dyDescent="0.25">
      <c r="B97" s="13" t="s">
        <v>45</v>
      </c>
      <c r="C97" s="33">
        <v>49654</v>
      </c>
      <c r="D97" s="34">
        <v>25820.080000000002</v>
      </c>
      <c r="E97" s="33">
        <v>35424</v>
      </c>
      <c r="F97" s="34">
        <v>18420.48</v>
      </c>
      <c r="G97" s="33">
        <v>27543</v>
      </c>
      <c r="H97" s="34">
        <v>14322.36</v>
      </c>
      <c r="I97" s="33">
        <v>26436</v>
      </c>
      <c r="J97" s="34">
        <v>13746.720000000001</v>
      </c>
      <c r="K97" s="58"/>
      <c r="L97" t="b">
        <v>1</v>
      </c>
      <c r="M97" t="b">
        <v>1</v>
      </c>
      <c r="N97" t="b">
        <v>1</v>
      </c>
      <c r="O97" t="b">
        <v>1</v>
      </c>
      <c r="P97" t="b">
        <v>1</v>
      </c>
      <c r="Q97" t="b">
        <v>1</v>
      </c>
      <c r="R97" t="b">
        <v>1</v>
      </c>
      <c r="S97" t="b">
        <v>1</v>
      </c>
    </row>
    <row r="98" spans="1:19" x14ac:dyDescent="0.25">
      <c r="B98" s="13" t="s">
        <v>78</v>
      </c>
      <c r="C98" s="33">
        <v>56746</v>
      </c>
      <c r="D98" s="34">
        <v>29507.920000000002</v>
      </c>
      <c r="E98" s="33">
        <v>39873</v>
      </c>
      <c r="F98" s="34">
        <v>20733.96</v>
      </c>
      <c r="G98" s="33">
        <v>29770</v>
      </c>
      <c r="H98" s="34">
        <v>15480.4</v>
      </c>
      <c r="I98" s="33">
        <v>28724</v>
      </c>
      <c r="J98" s="34">
        <v>14936.480000000001</v>
      </c>
      <c r="K98" s="58"/>
      <c r="L98" t="b">
        <v>1</v>
      </c>
      <c r="M98" t="b">
        <v>1</v>
      </c>
      <c r="N98" t="b">
        <v>1</v>
      </c>
      <c r="O98" t="b">
        <v>1</v>
      </c>
      <c r="P98" t="b">
        <v>1</v>
      </c>
      <c r="Q98" t="b">
        <v>1</v>
      </c>
      <c r="R98" t="b">
        <v>1</v>
      </c>
      <c r="S98" t="b">
        <v>1</v>
      </c>
    </row>
    <row r="99" spans="1:19" x14ac:dyDescent="0.25">
      <c r="B99" s="16"/>
    </row>
    <row r="102" spans="1:19" ht="18.75" x14ac:dyDescent="0.25">
      <c r="B102" s="5" t="s">
        <v>89</v>
      </c>
    </row>
    <row r="104" spans="1:19" ht="16.350000000000001" customHeight="1" x14ac:dyDescent="0.25">
      <c r="A104" s="3"/>
      <c r="B104" s="7" t="s">
        <v>3</v>
      </c>
      <c r="C104" s="68" t="s">
        <v>12</v>
      </c>
      <c r="D104" s="69"/>
      <c r="E104" s="68" t="s">
        <v>79</v>
      </c>
      <c r="F104" s="69"/>
      <c r="G104" s="68" t="s">
        <v>14</v>
      </c>
      <c r="H104" s="69"/>
      <c r="I104" s="68" t="s">
        <v>15</v>
      </c>
      <c r="J104" s="69"/>
      <c r="K104" s="58" t="str">
        <f>K79</f>
        <v>P1 SILVER IHI PREMIUM BOOKLET, EFFECTIVE JANUARY 1, 2022</v>
      </c>
      <c r="L104" s="3"/>
      <c r="M104" s="3"/>
      <c r="N104" s="3"/>
      <c r="O104" s="3"/>
      <c r="P104" s="3"/>
      <c r="Q104" s="3"/>
    </row>
    <row r="105" spans="1:19" x14ac:dyDescent="0.25">
      <c r="B105" s="9" t="s">
        <v>19</v>
      </c>
      <c r="C105" s="10" t="s">
        <v>20</v>
      </c>
      <c r="D105" s="10" t="s">
        <v>21</v>
      </c>
      <c r="E105" s="10" t="s">
        <v>20</v>
      </c>
      <c r="F105" s="10" t="s">
        <v>21</v>
      </c>
      <c r="G105" s="10" t="s">
        <v>20</v>
      </c>
      <c r="H105" s="10" t="s">
        <v>21</v>
      </c>
      <c r="I105" s="10" t="s">
        <v>20</v>
      </c>
      <c r="J105" s="10" t="s">
        <v>21</v>
      </c>
      <c r="K105" s="58"/>
    </row>
    <row r="106" spans="1:19" x14ac:dyDescent="0.25">
      <c r="A106" s="3"/>
      <c r="B106" s="9" t="s">
        <v>22</v>
      </c>
      <c r="C106" s="12" t="s">
        <v>23</v>
      </c>
      <c r="D106" s="12" t="s">
        <v>24</v>
      </c>
      <c r="E106" s="12" t="s">
        <v>23</v>
      </c>
      <c r="F106" s="12" t="s">
        <v>24</v>
      </c>
      <c r="G106" s="12" t="s">
        <v>23</v>
      </c>
      <c r="H106" s="12" t="s">
        <v>24</v>
      </c>
      <c r="I106" s="12" t="s">
        <v>23</v>
      </c>
      <c r="J106" s="12" t="s">
        <v>24</v>
      </c>
      <c r="K106" s="58"/>
      <c r="L106" s="3"/>
      <c r="M106" s="3"/>
      <c r="N106" s="3"/>
      <c r="O106" s="3"/>
      <c r="P106" s="3"/>
      <c r="Q106" s="3"/>
    </row>
    <row r="107" spans="1:19" x14ac:dyDescent="0.25">
      <c r="B107" s="19" t="s">
        <v>72</v>
      </c>
      <c r="C107" s="33">
        <v>1316</v>
      </c>
      <c r="D107" s="34">
        <v>684.32</v>
      </c>
      <c r="E107" s="33">
        <v>883</v>
      </c>
      <c r="F107" s="34">
        <v>459.16</v>
      </c>
      <c r="G107" s="33">
        <v>597</v>
      </c>
      <c r="H107" s="34">
        <v>310.44</v>
      </c>
      <c r="I107" s="33">
        <v>373</v>
      </c>
      <c r="J107" s="34">
        <v>193.96</v>
      </c>
      <c r="K107" s="58"/>
      <c r="L107" t="b">
        <v>1</v>
      </c>
      <c r="M107" t="b">
        <v>1</v>
      </c>
      <c r="N107" t="b">
        <v>1</v>
      </c>
      <c r="O107" t="b">
        <v>1</v>
      </c>
      <c r="P107" t="b">
        <v>1</v>
      </c>
      <c r="Q107" t="b">
        <v>1</v>
      </c>
      <c r="R107" t="b">
        <v>1</v>
      </c>
      <c r="S107" t="b">
        <v>1</v>
      </c>
    </row>
    <row r="108" spans="1:19" x14ac:dyDescent="0.25">
      <c r="B108" s="13" t="s">
        <v>73</v>
      </c>
      <c r="C108" s="33">
        <v>2418</v>
      </c>
      <c r="D108" s="34">
        <v>1257.3600000000001</v>
      </c>
      <c r="E108" s="33">
        <v>1533</v>
      </c>
      <c r="F108" s="34">
        <v>797.16000000000008</v>
      </c>
      <c r="G108" s="33">
        <v>1087</v>
      </c>
      <c r="H108" s="34">
        <v>565.24</v>
      </c>
      <c r="I108" s="33">
        <v>738</v>
      </c>
      <c r="J108" s="34">
        <v>383.76</v>
      </c>
      <c r="K108" s="58"/>
      <c r="L108" t="b">
        <v>1</v>
      </c>
      <c r="M108" t="b">
        <v>1</v>
      </c>
      <c r="N108" t="b">
        <v>1</v>
      </c>
      <c r="O108" t="b">
        <v>1</v>
      </c>
      <c r="P108" t="b">
        <v>1</v>
      </c>
      <c r="Q108" t="b">
        <v>1</v>
      </c>
      <c r="R108" t="b">
        <v>1</v>
      </c>
      <c r="S108" t="b">
        <v>1</v>
      </c>
    </row>
    <row r="109" spans="1:19" x14ac:dyDescent="0.25">
      <c r="B109" s="13" t="s">
        <v>74</v>
      </c>
      <c r="C109" s="33">
        <v>6430</v>
      </c>
      <c r="D109" s="34">
        <v>3343.6</v>
      </c>
      <c r="E109" s="33">
        <v>4125</v>
      </c>
      <c r="F109" s="34">
        <v>2145</v>
      </c>
      <c r="G109" s="33">
        <v>3127</v>
      </c>
      <c r="H109" s="34">
        <v>1626.04</v>
      </c>
      <c r="I109" s="33">
        <v>2349</v>
      </c>
      <c r="J109" s="34">
        <v>1221.48</v>
      </c>
      <c r="K109" s="58"/>
      <c r="L109" t="b">
        <v>1</v>
      </c>
      <c r="M109" t="b">
        <v>1</v>
      </c>
      <c r="N109" t="b">
        <v>1</v>
      </c>
      <c r="O109" t="b">
        <v>1</v>
      </c>
      <c r="P109" t="b">
        <v>1</v>
      </c>
      <c r="Q109" t="b">
        <v>1</v>
      </c>
      <c r="R109" t="b">
        <v>1</v>
      </c>
      <c r="S109" t="b">
        <v>1</v>
      </c>
    </row>
    <row r="110" spans="1:19" x14ac:dyDescent="0.25">
      <c r="B110" s="13" t="s">
        <v>75</v>
      </c>
      <c r="C110" s="33">
        <v>7119</v>
      </c>
      <c r="D110" s="34">
        <v>3701.88</v>
      </c>
      <c r="E110" s="33">
        <v>4932</v>
      </c>
      <c r="F110" s="34">
        <v>2564.64</v>
      </c>
      <c r="G110" s="33">
        <v>3926</v>
      </c>
      <c r="H110" s="34">
        <v>2041.52</v>
      </c>
      <c r="I110" s="33">
        <v>3166</v>
      </c>
      <c r="J110" s="34">
        <v>1646.3200000000002</v>
      </c>
      <c r="K110" s="58"/>
      <c r="L110" t="b">
        <v>1</v>
      </c>
      <c r="M110" t="b">
        <v>1</v>
      </c>
      <c r="N110" t="b">
        <v>1</v>
      </c>
      <c r="O110" t="b">
        <v>1</v>
      </c>
      <c r="P110" t="b">
        <v>1</v>
      </c>
      <c r="Q110" t="b">
        <v>1</v>
      </c>
      <c r="R110" t="b">
        <v>1</v>
      </c>
      <c r="S110" t="b">
        <v>1</v>
      </c>
    </row>
    <row r="111" spans="1:19" x14ac:dyDescent="0.25">
      <c r="B111" s="13" t="s">
        <v>76</v>
      </c>
      <c r="C111" s="33">
        <v>8045</v>
      </c>
      <c r="D111" s="34">
        <v>4183.4000000000005</v>
      </c>
      <c r="E111" s="33">
        <v>5546</v>
      </c>
      <c r="F111" s="34">
        <v>2883.92</v>
      </c>
      <c r="G111" s="33">
        <v>4362</v>
      </c>
      <c r="H111" s="34">
        <v>2268.2400000000002</v>
      </c>
      <c r="I111" s="33">
        <v>3493</v>
      </c>
      <c r="J111" s="34">
        <v>1816.3600000000001</v>
      </c>
      <c r="K111" s="58"/>
      <c r="L111" t="b">
        <v>1</v>
      </c>
      <c r="M111" t="b">
        <v>1</v>
      </c>
      <c r="N111" t="b">
        <v>1</v>
      </c>
      <c r="O111" t="b">
        <v>1</v>
      </c>
      <c r="P111" t="b">
        <v>1</v>
      </c>
      <c r="Q111" t="b">
        <v>1</v>
      </c>
      <c r="R111" t="b">
        <v>1</v>
      </c>
      <c r="S111" t="b">
        <v>1</v>
      </c>
    </row>
    <row r="112" spans="1:19" x14ac:dyDescent="0.25">
      <c r="B112" s="13" t="s">
        <v>77</v>
      </c>
      <c r="C112" s="33">
        <v>11679</v>
      </c>
      <c r="D112" s="34">
        <v>6073.08</v>
      </c>
      <c r="E112" s="33">
        <v>8227</v>
      </c>
      <c r="F112" s="34">
        <v>4278.04</v>
      </c>
      <c r="G112" s="33">
        <v>6453</v>
      </c>
      <c r="H112" s="34">
        <v>3355.56</v>
      </c>
      <c r="I112" s="33">
        <v>5601</v>
      </c>
      <c r="J112" s="34">
        <v>2912.52</v>
      </c>
      <c r="K112" s="58"/>
      <c r="L112" t="b">
        <v>1</v>
      </c>
      <c r="M112" t="b">
        <v>1</v>
      </c>
      <c r="N112" t="b">
        <v>1</v>
      </c>
      <c r="O112" t="b">
        <v>1</v>
      </c>
      <c r="P112" t="b">
        <v>1</v>
      </c>
      <c r="Q112" t="b">
        <v>1</v>
      </c>
      <c r="R112" t="b">
        <v>1</v>
      </c>
      <c r="S112" t="b">
        <v>1</v>
      </c>
    </row>
    <row r="113" spans="2:19" x14ac:dyDescent="0.25">
      <c r="B113" s="13" t="s">
        <v>36</v>
      </c>
      <c r="C113" s="33">
        <v>15233</v>
      </c>
      <c r="D113" s="34">
        <v>7921.16</v>
      </c>
      <c r="E113" s="33">
        <v>10495</v>
      </c>
      <c r="F113" s="34">
        <v>5457.4000000000005</v>
      </c>
      <c r="G113" s="33">
        <v>8633</v>
      </c>
      <c r="H113" s="34">
        <v>4489.16</v>
      </c>
      <c r="I113" s="33">
        <v>7829</v>
      </c>
      <c r="J113" s="34">
        <v>4071.08</v>
      </c>
      <c r="K113" s="58"/>
      <c r="L113" t="b">
        <v>1</v>
      </c>
      <c r="M113" t="b">
        <v>1</v>
      </c>
      <c r="N113" t="b">
        <v>1</v>
      </c>
      <c r="O113" t="b">
        <v>1</v>
      </c>
      <c r="P113" t="b">
        <v>1</v>
      </c>
      <c r="Q113" t="b">
        <v>1</v>
      </c>
      <c r="R113" t="b">
        <v>1</v>
      </c>
      <c r="S113" t="b">
        <v>1</v>
      </c>
    </row>
    <row r="114" spans="2:19" x14ac:dyDescent="0.25">
      <c r="B114" s="13" t="s">
        <v>37</v>
      </c>
      <c r="C114" s="33">
        <v>15627</v>
      </c>
      <c r="D114" s="34">
        <v>8126.04</v>
      </c>
      <c r="E114" s="33">
        <v>10771</v>
      </c>
      <c r="F114" s="34">
        <v>5600.92</v>
      </c>
      <c r="G114" s="33">
        <v>8858</v>
      </c>
      <c r="H114" s="34">
        <v>4606.16</v>
      </c>
      <c r="I114" s="33">
        <v>8032</v>
      </c>
      <c r="J114" s="34">
        <v>4176.6400000000003</v>
      </c>
      <c r="K114" s="58"/>
      <c r="L114" t="b">
        <v>1</v>
      </c>
      <c r="M114" t="b">
        <v>1</v>
      </c>
      <c r="N114" t="b">
        <v>1</v>
      </c>
      <c r="O114" t="b">
        <v>1</v>
      </c>
      <c r="P114" t="b">
        <v>1</v>
      </c>
      <c r="Q114" t="b">
        <v>1</v>
      </c>
      <c r="R114" t="b">
        <v>1</v>
      </c>
      <c r="S114" t="b">
        <v>1</v>
      </c>
    </row>
    <row r="115" spans="2:19" x14ac:dyDescent="0.25">
      <c r="B115" s="13" t="s">
        <v>38</v>
      </c>
      <c r="C115" s="33">
        <v>16033</v>
      </c>
      <c r="D115" s="34">
        <v>8337.16</v>
      </c>
      <c r="E115" s="33">
        <v>11043</v>
      </c>
      <c r="F115" s="34">
        <v>5742.3600000000006</v>
      </c>
      <c r="G115" s="33">
        <v>9088</v>
      </c>
      <c r="H115" s="34">
        <v>4725.76</v>
      </c>
      <c r="I115" s="33">
        <v>8238</v>
      </c>
      <c r="J115" s="34">
        <v>4283.76</v>
      </c>
      <c r="K115" s="58"/>
      <c r="L115" t="b">
        <v>1</v>
      </c>
      <c r="M115" t="b">
        <v>1</v>
      </c>
      <c r="N115" t="b">
        <v>1</v>
      </c>
      <c r="O115" t="b">
        <v>1</v>
      </c>
      <c r="P115" t="b">
        <v>1</v>
      </c>
      <c r="Q115" t="b">
        <v>1</v>
      </c>
      <c r="R115" t="b">
        <v>1</v>
      </c>
      <c r="S115" t="b">
        <v>1</v>
      </c>
    </row>
    <row r="116" spans="2:19" x14ac:dyDescent="0.25">
      <c r="B116" s="13" t="s">
        <v>39</v>
      </c>
      <c r="C116" s="33">
        <v>16352</v>
      </c>
      <c r="D116" s="34">
        <v>8503.0400000000009</v>
      </c>
      <c r="E116" s="33">
        <v>11265</v>
      </c>
      <c r="F116" s="34">
        <v>5857.8</v>
      </c>
      <c r="G116" s="33">
        <v>9271</v>
      </c>
      <c r="H116" s="34">
        <v>4820.92</v>
      </c>
      <c r="I116" s="33">
        <v>8402</v>
      </c>
      <c r="J116" s="34">
        <v>4369.04</v>
      </c>
      <c r="K116" s="58"/>
      <c r="L116" t="b">
        <v>1</v>
      </c>
      <c r="M116" t="b">
        <v>1</v>
      </c>
      <c r="N116" t="b">
        <v>1</v>
      </c>
      <c r="O116" t="b">
        <v>1</v>
      </c>
      <c r="P116" t="b">
        <v>1</v>
      </c>
      <c r="Q116" t="b">
        <v>1</v>
      </c>
      <c r="R116" t="b">
        <v>1</v>
      </c>
      <c r="S116" t="b">
        <v>1</v>
      </c>
    </row>
    <row r="117" spans="2:19" x14ac:dyDescent="0.25">
      <c r="B117" s="13" t="s">
        <v>40</v>
      </c>
      <c r="C117" s="33">
        <v>16678</v>
      </c>
      <c r="D117" s="34">
        <v>8672.56</v>
      </c>
      <c r="E117" s="33">
        <v>11490</v>
      </c>
      <c r="F117" s="34">
        <v>5974.8</v>
      </c>
      <c r="G117" s="33">
        <v>9455</v>
      </c>
      <c r="H117" s="34">
        <v>4916.6000000000004</v>
      </c>
      <c r="I117" s="33">
        <v>8571</v>
      </c>
      <c r="J117" s="34">
        <v>4456.92</v>
      </c>
      <c r="K117" s="58"/>
      <c r="L117" t="b">
        <v>1</v>
      </c>
      <c r="M117" t="b">
        <v>1</v>
      </c>
      <c r="N117" t="b">
        <v>1</v>
      </c>
      <c r="O117" t="b">
        <v>1</v>
      </c>
      <c r="P117" t="b">
        <v>1</v>
      </c>
      <c r="Q117" t="b">
        <v>1</v>
      </c>
      <c r="R117" t="b">
        <v>1</v>
      </c>
      <c r="S117" t="b">
        <v>1</v>
      </c>
    </row>
    <row r="118" spans="2:19" x14ac:dyDescent="0.25">
      <c r="B118" s="13" t="s">
        <v>41</v>
      </c>
      <c r="C118" s="33">
        <v>32729</v>
      </c>
      <c r="D118" s="34">
        <v>17019.080000000002</v>
      </c>
      <c r="E118" s="33">
        <v>23325</v>
      </c>
      <c r="F118" s="34">
        <v>12129</v>
      </c>
      <c r="G118" s="33">
        <v>18537</v>
      </c>
      <c r="H118" s="34">
        <v>9639.24</v>
      </c>
      <c r="I118" s="33">
        <v>17788</v>
      </c>
      <c r="J118" s="34">
        <v>9249.76</v>
      </c>
      <c r="K118" s="58"/>
      <c r="L118" t="b">
        <v>1</v>
      </c>
      <c r="M118" t="b">
        <v>1</v>
      </c>
      <c r="N118" t="b">
        <v>1</v>
      </c>
      <c r="O118" t="b">
        <v>1</v>
      </c>
      <c r="P118" t="b">
        <v>1</v>
      </c>
      <c r="Q118" t="b">
        <v>1</v>
      </c>
      <c r="R118" t="b">
        <v>1</v>
      </c>
      <c r="S118" t="b">
        <v>1</v>
      </c>
    </row>
    <row r="119" spans="2:19" x14ac:dyDescent="0.25">
      <c r="B119" s="13" t="s">
        <v>42</v>
      </c>
      <c r="C119" s="33">
        <v>33577</v>
      </c>
      <c r="D119" s="34">
        <v>17460.04</v>
      </c>
      <c r="E119" s="33">
        <v>23937</v>
      </c>
      <c r="F119" s="34">
        <v>12447.24</v>
      </c>
      <c r="G119" s="33">
        <v>19012</v>
      </c>
      <c r="H119" s="34">
        <v>9886.24</v>
      </c>
      <c r="I119" s="33">
        <v>18249</v>
      </c>
      <c r="J119" s="34">
        <v>9489.48</v>
      </c>
      <c r="K119" s="58"/>
      <c r="L119" t="b">
        <v>1</v>
      </c>
      <c r="M119" t="b">
        <v>1</v>
      </c>
      <c r="N119" t="b">
        <v>1</v>
      </c>
      <c r="O119" t="b">
        <v>1</v>
      </c>
      <c r="P119" t="b">
        <v>1</v>
      </c>
      <c r="Q119" t="b">
        <v>1</v>
      </c>
      <c r="R119" t="b">
        <v>1</v>
      </c>
      <c r="S119" t="b">
        <v>1</v>
      </c>
    </row>
    <row r="120" spans="2:19" x14ac:dyDescent="0.25">
      <c r="B120" s="13" t="s">
        <v>43</v>
      </c>
      <c r="C120" s="33">
        <v>34427</v>
      </c>
      <c r="D120" s="34">
        <v>17902.04</v>
      </c>
      <c r="E120" s="33">
        <v>24539</v>
      </c>
      <c r="F120" s="34">
        <v>12760.28</v>
      </c>
      <c r="G120" s="33">
        <v>19494</v>
      </c>
      <c r="H120" s="34">
        <v>10136.880000000001</v>
      </c>
      <c r="I120" s="33">
        <v>18711</v>
      </c>
      <c r="J120" s="34">
        <v>9729.7200000000012</v>
      </c>
      <c r="K120" s="58"/>
      <c r="L120" t="b">
        <v>1</v>
      </c>
      <c r="M120" t="b">
        <v>1</v>
      </c>
      <c r="N120" t="b">
        <v>1</v>
      </c>
      <c r="O120" t="b">
        <v>1</v>
      </c>
      <c r="P120" t="b">
        <v>1</v>
      </c>
      <c r="Q120" t="b">
        <v>1</v>
      </c>
      <c r="R120" t="b">
        <v>1</v>
      </c>
      <c r="S120" t="b">
        <v>1</v>
      </c>
    </row>
    <row r="121" spans="2:19" x14ac:dyDescent="0.25">
      <c r="B121" s="13" t="s">
        <v>44</v>
      </c>
      <c r="C121" s="33">
        <v>35119</v>
      </c>
      <c r="D121" s="34">
        <v>18261.88</v>
      </c>
      <c r="E121" s="33">
        <v>25040</v>
      </c>
      <c r="F121" s="34">
        <v>13020.800000000001</v>
      </c>
      <c r="G121" s="33">
        <v>19887</v>
      </c>
      <c r="H121" s="34">
        <v>10341.24</v>
      </c>
      <c r="I121" s="33">
        <v>19084</v>
      </c>
      <c r="J121" s="34">
        <v>9923.68</v>
      </c>
      <c r="K121" s="58"/>
      <c r="L121" t="b">
        <v>1</v>
      </c>
      <c r="M121" t="b">
        <v>1</v>
      </c>
      <c r="N121" t="b">
        <v>1</v>
      </c>
      <c r="O121" t="b">
        <v>1</v>
      </c>
      <c r="P121" t="b">
        <v>1</v>
      </c>
      <c r="Q121" t="b">
        <v>1</v>
      </c>
      <c r="R121" t="b">
        <v>1</v>
      </c>
      <c r="S121" t="b">
        <v>1</v>
      </c>
    </row>
    <row r="122" spans="2:19" x14ac:dyDescent="0.25">
      <c r="B122" s="13" t="s">
        <v>45</v>
      </c>
      <c r="C122" s="33">
        <v>35819</v>
      </c>
      <c r="D122" s="34">
        <v>18625.88</v>
      </c>
      <c r="E122" s="33">
        <v>25532</v>
      </c>
      <c r="F122" s="34">
        <v>13276.640000000001</v>
      </c>
      <c r="G122" s="33">
        <v>20282</v>
      </c>
      <c r="H122" s="34">
        <v>10546.640000000001</v>
      </c>
      <c r="I122" s="33">
        <v>19465</v>
      </c>
      <c r="J122" s="34">
        <v>10121.800000000001</v>
      </c>
      <c r="K122" s="58"/>
      <c r="L122" t="b">
        <v>1</v>
      </c>
      <c r="M122" t="b">
        <v>1</v>
      </c>
      <c r="N122" t="b">
        <v>1</v>
      </c>
      <c r="O122" t="b">
        <v>1</v>
      </c>
      <c r="P122" t="b">
        <v>1</v>
      </c>
      <c r="Q122" t="b">
        <v>1</v>
      </c>
      <c r="R122" t="b">
        <v>1</v>
      </c>
      <c r="S122" t="b">
        <v>1</v>
      </c>
    </row>
    <row r="123" spans="2:19" x14ac:dyDescent="0.25">
      <c r="B123" s="13" t="s">
        <v>78</v>
      </c>
      <c r="C123" s="33">
        <v>40934</v>
      </c>
      <c r="D123" s="34">
        <v>21285.68</v>
      </c>
      <c r="E123" s="33">
        <v>28740</v>
      </c>
      <c r="F123" s="34">
        <v>14944.800000000001</v>
      </c>
      <c r="G123" s="33">
        <v>21927</v>
      </c>
      <c r="H123" s="34">
        <v>11402.04</v>
      </c>
      <c r="I123" s="33">
        <v>21146</v>
      </c>
      <c r="J123" s="34">
        <v>10995.92</v>
      </c>
      <c r="K123" s="58"/>
      <c r="L123" t="b">
        <v>1</v>
      </c>
      <c r="M123" t="b">
        <v>1</v>
      </c>
      <c r="N123" t="b">
        <v>1</v>
      </c>
      <c r="O123" t="b">
        <v>1</v>
      </c>
      <c r="P123" t="b">
        <v>1</v>
      </c>
      <c r="Q123" t="b">
        <v>1</v>
      </c>
      <c r="R123" t="b">
        <v>1</v>
      </c>
      <c r="S123" t="b">
        <v>1</v>
      </c>
    </row>
    <row r="124" spans="2:19" x14ac:dyDescent="0.25">
      <c r="B124" s="16"/>
    </row>
    <row r="127" spans="2:19" ht="18.75" x14ac:dyDescent="0.25">
      <c r="B127" s="5" t="s">
        <v>90</v>
      </c>
    </row>
    <row r="129" spans="1:19" ht="16.350000000000001" customHeight="1" x14ac:dyDescent="0.25">
      <c r="A129" s="3"/>
      <c r="B129" s="7" t="s">
        <v>3</v>
      </c>
      <c r="C129" s="68" t="s">
        <v>12</v>
      </c>
      <c r="D129" s="69"/>
      <c r="E129" s="68" t="s">
        <v>79</v>
      </c>
      <c r="F129" s="69"/>
      <c r="G129" s="68" t="s">
        <v>14</v>
      </c>
      <c r="H129" s="69"/>
      <c r="I129" s="68" t="s">
        <v>15</v>
      </c>
      <c r="J129" s="69"/>
      <c r="K129" s="58" t="str">
        <f>K104</f>
        <v>P1 SILVER IHI PREMIUM BOOKLET, EFFECTIVE JANUARY 1, 2022</v>
      </c>
      <c r="L129" s="3"/>
      <c r="M129" s="3"/>
      <c r="N129" s="3"/>
      <c r="O129" s="3"/>
      <c r="P129" s="3"/>
      <c r="Q129" s="3"/>
    </row>
    <row r="130" spans="1:19" x14ac:dyDescent="0.25">
      <c r="B130" s="9" t="s">
        <v>19</v>
      </c>
      <c r="C130" s="10" t="s">
        <v>20</v>
      </c>
      <c r="D130" s="10" t="s">
        <v>21</v>
      </c>
      <c r="E130" s="10" t="s">
        <v>20</v>
      </c>
      <c r="F130" s="10" t="s">
        <v>21</v>
      </c>
      <c r="G130" s="10" t="s">
        <v>20</v>
      </c>
      <c r="H130" s="10" t="s">
        <v>21</v>
      </c>
      <c r="I130" s="10" t="s">
        <v>20</v>
      </c>
      <c r="J130" s="10" t="s">
        <v>21</v>
      </c>
      <c r="K130" s="58"/>
    </row>
    <row r="131" spans="1:19" x14ac:dyDescent="0.25">
      <c r="A131" s="3"/>
      <c r="B131" s="9" t="s">
        <v>22</v>
      </c>
      <c r="C131" s="12" t="s">
        <v>23</v>
      </c>
      <c r="D131" s="12" t="s">
        <v>24</v>
      </c>
      <c r="E131" s="12" t="s">
        <v>23</v>
      </c>
      <c r="F131" s="12" t="s">
        <v>24</v>
      </c>
      <c r="G131" s="12" t="s">
        <v>23</v>
      </c>
      <c r="H131" s="12" t="s">
        <v>24</v>
      </c>
      <c r="I131" s="12" t="s">
        <v>23</v>
      </c>
      <c r="J131" s="12" t="s">
        <v>24</v>
      </c>
      <c r="K131" s="58"/>
      <c r="L131" s="3"/>
      <c r="M131" s="3"/>
      <c r="N131" s="3"/>
      <c r="O131" s="3"/>
      <c r="P131" s="3"/>
      <c r="Q131" s="3"/>
    </row>
    <row r="132" spans="1:19" x14ac:dyDescent="0.25">
      <c r="B132" s="19" t="s">
        <v>72</v>
      </c>
      <c r="C132" s="33">
        <v>1485</v>
      </c>
      <c r="D132" s="34">
        <v>772.2</v>
      </c>
      <c r="E132" s="33">
        <v>997</v>
      </c>
      <c r="F132" s="34">
        <v>518.44000000000005</v>
      </c>
      <c r="G132" s="33">
        <v>633</v>
      </c>
      <c r="H132" s="34">
        <v>329.16</v>
      </c>
      <c r="I132" s="33">
        <v>400</v>
      </c>
      <c r="J132" s="34">
        <v>208</v>
      </c>
      <c r="K132" s="58"/>
      <c r="L132" t="b">
        <v>1</v>
      </c>
      <c r="M132" t="b">
        <v>1</v>
      </c>
      <c r="N132" t="b">
        <v>1</v>
      </c>
      <c r="O132" t="b">
        <v>1</v>
      </c>
      <c r="P132" t="b">
        <v>1</v>
      </c>
      <c r="Q132" t="b">
        <v>1</v>
      </c>
      <c r="R132" t="b">
        <v>1</v>
      </c>
      <c r="S132" t="b">
        <v>1</v>
      </c>
    </row>
    <row r="133" spans="1:19" x14ac:dyDescent="0.25">
      <c r="B133" s="19" t="s">
        <v>73</v>
      </c>
      <c r="C133" s="33">
        <v>2720</v>
      </c>
      <c r="D133" s="34">
        <v>1414.4</v>
      </c>
      <c r="E133" s="33">
        <v>1729</v>
      </c>
      <c r="F133" s="34">
        <v>899.08</v>
      </c>
      <c r="G133" s="33">
        <v>1157</v>
      </c>
      <c r="H133" s="34">
        <v>601.64</v>
      </c>
      <c r="I133" s="33">
        <v>780</v>
      </c>
      <c r="J133" s="34">
        <v>405.6</v>
      </c>
      <c r="K133" s="58"/>
      <c r="L133" t="b">
        <v>1</v>
      </c>
      <c r="M133" t="b">
        <v>1</v>
      </c>
      <c r="N133" t="b">
        <v>1</v>
      </c>
      <c r="O133" t="b">
        <v>1</v>
      </c>
      <c r="P133" t="b">
        <v>1</v>
      </c>
      <c r="Q133" t="b">
        <v>1</v>
      </c>
      <c r="R133" t="b">
        <v>1</v>
      </c>
      <c r="S133" t="b">
        <v>1</v>
      </c>
    </row>
    <row r="134" spans="1:19" x14ac:dyDescent="0.25">
      <c r="B134" s="13" t="s">
        <v>74</v>
      </c>
      <c r="C134" s="33">
        <v>7236</v>
      </c>
      <c r="D134" s="34">
        <v>3762.7200000000003</v>
      </c>
      <c r="E134" s="33">
        <v>4651</v>
      </c>
      <c r="F134" s="34">
        <v>2418.52</v>
      </c>
      <c r="G134" s="33">
        <v>3326</v>
      </c>
      <c r="H134" s="34">
        <v>1729.52</v>
      </c>
      <c r="I134" s="33">
        <v>2496</v>
      </c>
      <c r="J134" s="34">
        <v>1297.92</v>
      </c>
      <c r="K134" s="58"/>
      <c r="L134" t="b">
        <v>1</v>
      </c>
      <c r="M134" t="b">
        <v>1</v>
      </c>
      <c r="N134" t="b">
        <v>1</v>
      </c>
      <c r="O134" t="b">
        <v>1</v>
      </c>
      <c r="P134" t="b">
        <v>1</v>
      </c>
      <c r="Q134" t="b">
        <v>1</v>
      </c>
      <c r="R134" t="b">
        <v>1</v>
      </c>
      <c r="S134" t="b">
        <v>1</v>
      </c>
    </row>
    <row r="135" spans="1:19" x14ac:dyDescent="0.25">
      <c r="B135" s="13" t="s">
        <v>75</v>
      </c>
      <c r="C135" s="33">
        <v>8018</v>
      </c>
      <c r="D135" s="34">
        <v>4169.3600000000006</v>
      </c>
      <c r="E135" s="33">
        <v>5553</v>
      </c>
      <c r="F135" s="34">
        <v>2887.56</v>
      </c>
      <c r="G135" s="33">
        <v>4174</v>
      </c>
      <c r="H135" s="34">
        <v>2170.48</v>
      </c>
      <c r="I135" s="33">
        <v>3365</v>
      </c>
      <c r="J135" s="34">
        <v>1749.8</v>
      </c>
      <c r="K135" s="58"/>
      <c r="L135" t="b">
        <v>1</v>
      </c>
      <c r="M135" t="b">
        <v>1</v>
      </c>
      <c r="N135" t="b">
        <v>1</v>
      </c>
      <c r="O135" t="b">
        <v>1</v>
      </c>
      <c r="P135" t="b">
        <v>1</v>
      </c>
      <c r="Q135" t="b">
        <v>1</v>
      </c>
      <c r="R135" t="b">
        <v>1</v>
      </c>
      <c r="S135" t="b">
        <v>1</v>
      </c>
    </row>
    <row r="136" spans="1:19" x14ac:dyDescent="0.25">
      <c r="B136" s="13" t="s">
        <v>76</v>
      </c>
      <c r="C136" s="33">
        <v>9057</v>
      </c>
      <c r="D136" s="34">
        <v>4709.6400000000003</v>
      </c>
      <c r="E136" s="33">
        <v>6248</v>
      </c>
      <c r="F136" s="34">
        <v>3248.96</v>
      </c>
      <c r="G136" s="33">
        <v>4637</v>
      </c>
      <c r="H136" s="34">
        <v>2411.2400000000002</v>
      </c>
      <c r="I136" s="33">
        <v>3710</v>
      </c>
      <c r="J136" s="34">
        <v>1929.2</v>
      </c>
      <c r="K136" s="58"/>
      <c r="L136" t="b">
        <v>1</v>
      </c>
      <c r="M136" t="b">
        <v>1</v>
      </c>
      <c r="N136" t="b">
        <v>1</v>
      </c>
      <c r="O136" t="b">
        <v>1</v>
      </c>
      <c r="P136" t="b">
        <v>1</v>
      </c>
      <c r="Q136" t="b">
        <v>1</v>
      </c>
      <c r="R136" t="b">
        <v>1</v>
      </c>
      <c r="S136" t="b">
        <v>1</v>
      </c>
    </row>
    <row r="137" spans="1:19" x14ac:dyDescent="0.25">
      <c r="B137" s="13" t="s">
        <v>77</v>
      </c>
      <c r="C137" s="33">
        <v>13145</v>
      </c>
      <c r="D137" s="34">
        <v>6835.4000000000005</v>
      </c>
      <c r="E137" s="33">
        <v>9269</v>
      </c>
      <c r="F137" s="34">
        <v>4819.88</v>
      </c>
      <c r="G137" s="33">
        <v>6861</v>
      </c>
      <c r="H137" s="34">
        <v>3567.7200000000003</v>
      </c>
      <c r="I137" s="33">
        <v>5950</v>
      </c>
      <c r="J137" s="34">
        <v>3094</v>
      </c>
      <c r="K137" s="58"/>
      <c r="L137" t="b">
        <v>1</v>
      </c>
      <c r="M137" t="b">
        <v>1</v>
      </c>
      <c r="N137" t="b">
        <v>1</v>
      </c>
      <c r="O137" t="b">
        <v>1</v>
      </c>
      <c r="P137" t="b">
        <v>1</v>
      </c>
      <c r="Q137" t="b">
        <v>1</v>
      </c>
      <c r="R137" t="b">
        <v>1</v>
      </c>
      <c r="S137" t="b">
        <v>1</v>
      </c>
    </row>
    <row r="138" spans="1:19" x14ac:dyDescent="0.25">
      <c r="B138" s="13" t="s">
        <v>36</v>
      </c>
      <c r="C138" s="33">
        <v>17151</v>
      </c>
      <c r="D138" s="34">
        <v>8918.52</v>
      </c>
      <c r="E138" s="33">
        <v>11825</v>
      </c>
      <c r="F138" s="34">
        <v>6149</v>
      </c>
      <c r="G138" s="33">
        <v>9181</v>
      </c>
      <c r="H138" s="34">
        <v>4774.12</v>
      </c>
      <c r="I138" s="33">
        <v>8324</v>
      </c>
      <c r="J138" s="34">
        <v>4328.4800000000005</v>
      </c>
      <c r="K138" s="58"/>
      <c r="L138" t="b">
        <v>1</v>
      </c>
      <c r="M138" t="b">
        <v>1</v>
      </c>
      <c r="N138" t="b">
        <v>1</v>
      </c>
      <c r="O138" t="b">
        <v>1</v>
      </c>
      <c r="P138" t="b">
        <v>1</v>
      </c>
      <c r="Q138" t="b">
        <v>1</v>
      </c>
      <c r="R138" t="b">
        <v>1</v>
      </c>
      <c r="S138" t="b">
        <v>1</v>
      </c>
    </row>
    <row r="139" spans="1:19" x14ac:dyDescent="0.25">
      <c r="B139" s="13" t="s">
        <v>37</v>
      </c>
      <c r="C139" s="33">
        <v>17593</v>
      </c>
      <c r="D139" s="34">
        <v>9148.36</v>
      </c>
      <c r="E139" s="33">
        <v>12131</v>
      </c>
      <c r="F139" s="34">
        <v>6308.12</v>
      </c>
      <c r="G139" s="33">
        <v>9415</v>
      </c>
      <c r="H139" s="34">
        <v>4895.8</v>
      </c>
      <c r="I139" s="33">
        <v>8536</v>
      </c>
      <c r="J139" s="34">
        <v>4438.72</v>
      </c>
      <c r="K139" s="58"/>
      <c r="L139" t="b">
        <v>1</v>
      </c>
      <c r="M139" t="b">
        <v>1</v>
      </c>
      <c r="N139" t="b">
        <v>1</v>
      </c>
      <c r="O139" t="b">
        <v>1</v>
      </c>
      <c r="P139" t="b">
        <v>1</v>
      </c>
      <c r="Q139" t="b">
        <v>1</v>
      </c>
      <c r="R139" t="b">
        <v>1</v>
      </c>
      <c r="S139" t="b">
        <v>1</v>
      </c>
    </row>
    <row r="140" spans="1:19" x14ac:dyDescent="0.25">
      <c r="B140" s="13" t="s">
        <v>38</v>
      </c>
      <c r="C140" s="33">
        <v>18047</v>
      </c>
      <c r="D140" s="34">
        <v>9384.44</v>
      </c>
      <c r="E140" s="33">
        <v>12445</v>
      </c>
      <c r="F140" s="34">
        <v>6471.4000000000005</v>
      </c>
      <c r="G140" s="33">
        <v>9656</v>
      </c>
      <c r="H140" s="34">
        <v>5021.12</v>
      </c>
      <c r="I140" s="33">
        <v>8752</v>
      </c>
      <c r="J140" s="34">
        <v>4551.04</v>
      </c>
      <c r="K140" s="58"/>
      <c r="L140" t="b">
        <v>1</v>
      </c>
      <c r="M140" t="b">
        <v>1</v>
      </c>
      <c r="N140" t="b">
        <v>1</v>
      </c>
      <c r="O140" t="b">
        <v>1</v>
      </c>
      <c r="P140" t="b">
        <v>1</v>
      </c>
      <c r="Q140" t="b">
        <v>1</v>
      </c>
      <c r="R140" t="b">
        <v>1</v>
      </c>
      <c r="S140" t="b">
        <v>1</v>
      </c>
    </row>
    <row r="141" spans="1:19" x14ac:dyDescent="0.25">
      <c r="B141" s="13" t="s">
        <v>39</v>
      </c>
      <c r="C141" s="33">
        <v>18410</v>
      </c>
      <c r="D141" s="34">
        <v>9573.2000000000007</v>
      </c>
      <c r="E141" s="33">
        <v>12688</v>
      </c>
      <c r="F141" s="34">
        <v>6597.76</v>
      </c>
      <c r="G141" s="33">
        <v>9850</v>
      </c>
      <c r="H141" s="34">
        <v>5122</v>
      </c>
      <c r="I141" s="33">
        <v>8930</v>
      </c>
      <c r="J141" s="34">
        <v>4643.6000000000004</v>
      </c>
      <c r="K141" s="58"/>
      <c r="L141" t="b">
        <v>1</v>
      </c>
      <c r="M141" t="b">
        <v>1</v>
      </c>
      <c r="N141" t="b">
        <v>1</v>
      </c>
      <c r="O141" t="b">
        <v>1</v>
      </c>
      <c r="P141" t="b">
        <v>1</v>
      </c>
      <c r="Q141" t="b">
        <v>1</v>
      </c>
      <c r="R141" t="b">
        <v>1</v>
      </c>
      <c r="S141" t="b">
        <v>1</v>
      </c>
    </row>
    <row r="142" spans="1:19" x14ac:dyDescent="0.25">
      <c r="B142" s="13" t="s">
        <v>40</v>
      </c>
      <c r="C142" s="33">
        <v>18775</v>
      </c>
      <c r="D142" s="34">
        <v>9763</v>
      </c>
      <c r="E142" s="33">
        <v>12940</v>
      </c>
      <c r="F142" s="34">
        <v>6728.8</v>
      </c>
      <c r="G142" s="33">
        <v>10050</v>
      </c>
      <c r="H142" s="34">
        <v>5226</v>
      </c>
      <c r="I142" s="33">
        <v>9110</v>
      </c>
      <c r="J142" s="34">
        <v>4737.2</v>
      </c>
      <c r="K142" s="58"/>
      <c r="L142" t="b">
        <v>1</v>
      </c>
      <c r="M142" t="b">
        <v>1</v>
      </c>
      <c r="N142" t="b">
        <v>1</v>
      </c>
      <c r="O142" t="b">
        <v>1</v>
      </c>
      <c r="P142" t="b">
        <v>1</v>
      </c>
      <c r="Q142" t="b">
        <v>1</v>
      </c>
      <c r="R142" t="b">
        <v>1</v>
      </c>
      <c r="S142" t="b">
        <v>1</v>
      </c>
    </row>
    <row r="143" spans="1:19" x14ac:dyDescent="0.25">
      <c r="B143" s="13" t="s">
        <v>41</v>
      </c>
      <c r="C143" s="33">
        <v>36850</v>
      </c>
      <c r="D143" s="34">
        <v>19162</v>
      </c>
      <c r="E143" s="33">
        <v>26278</v>
      </c>
      <c r="F143" s="34">
        <v>13664.560000000001</v>
      </c>
      <c r="G143" s="33">
        <v>19695</v>
      </c>
      <c r="H143" s="34">
        <v>10241.4</v>
      </c>
      <c r="I143" s="33">
        <v>18901</v>
      </c>
      <c r="J143" s="34">
        <v>9828.52</v>
      </c>
      <c r="K143" s="58"/>
      <c r="L143" t="b">
        <v>1</v>
      </c>
      <c r="M143" t="b">
        <v>1</v>
      </c>
      <c r="N143" t="b">
        <v>1</v>
      </c>
      <c r="O143" t="b">
        <v>1</v>
      </c>
      <c r="P143" t="b">
        <v>1</v>
      </c>
      <c r="Q143" t="b">
        <v>1</v>
      </c>
      <c r="R143" t="b">
        <v>1</v>
      </c>
      <c r="S143" t="b">
        <v>1</v>
      </c>
    </row>
    <row r="144" spans="1:19" x14ac:dyDescent="0.25">
      <c r="B144" s="13" t="s">
        <v>42</v>
      </c>
      <c r="C144" s="33">
        <v>37802</v>
      </c>
      <c r="D144" s="34">
        <v>19657.04</v>
      </c>
      <c r="E144" s="33">
        <v>26969</v>
      </c>
      <c r="F144" s="34">
        <v>14023.880000000001</v>
      </c>
      <c r="G144" s="33">
        <v>20203</v>
      </c>
      <c r="H144" s="34">
        <v>10505.56</v>
      </c>
      <c r="I144" s="33">
        <v>19394</v>
      </c>
      <c r="J144" s="34">
        <v>10084.880000000001</v>
      </c>
      <c r="K144" s="58"/>
      <c r="L144" t="b">
        <v>1</v>
      </c>
      <c r="M144" t="b">
        <v>1</v>
      </c>
      <c r="N144" t="b">
        <v>1</v>
      </c>
      <c r="O144" t="b">
        <v>1</v>
      </c>
      <c r="P144" t="b">
        <v>1</v>
      </c>
      <c r="Q144" t="b">
        <v>1</v>
      </c>
      <c r="R144" t="b">
        <v>1</v>
      </c>
      <c r="S144" t="b">
        <v>1</v>
      </c>
    </row>
    <row r="145" spans="1:19" x14ac:dyDescent="0.25">
      <c r="B145" s="13" t="s">
        <v>43</v>
      </c>
      <c r="C145" s="33">
        <v>38760</v>
      </c>
      <c r="D145" s="34">
        <v>20155.2</v>
      </c>
      <c r="E145" s="33">
        <v>27646</v>
      </c>
      <c r="F145" s="34">
        <v>14375.92</v>
      </c>
      <c r="G145" s="33">
        <v>20718</v>
      </c>
      <c r="H145" s="34">
        <v>10773.36</v>
      </c>
      <c r="I145" s="33">
        <v>19886</v>
      </c>
      <c r="J145" s="34">
        <v>10340.720000000001</v>
      </c>
      <c r="K145" s="58"/>
      <c r="L145" t="b">
        <v>1</v>
      </c>
      <c r="M145" t="b">
        <v>1</v>
      </c>
      <c r="N145" t="b">
        <v>1</v>
      </c>
      <c r="O145" t="b">
        <v>1</v>
      </c>
      <c r="P145" t="b">
        <v>1</v>
      </c>
      <c r="Q145" t="b">
        <v>1</v>
      </c>
      <c r="R145" t="b">
        <v>1</v>
      </c>
      <c r="S145" t="b">
        <v>1</v>
      </c>
    </row>
    <row r="146" spans="1:19" x14ac:dyDescent="0.25">
      <c r="B146" s="13" t="s">
        <v>44</v>
      </c>
      <c r="C146" s="33">
        <v>39539</v>
      </c>
      <c r="D146" s="34">
        <v>20560.280000000002</v>
      </c>
      <c r="E146" s="33">
        <v>28210</v>
      </c>
      <c r="F146" s="34">
        <v>14669.2</v>
      </c>
      <c r="G146" s="33">
        <v>21137</v>
      </c>
      <c r="H146" s="34">
        <v>10991.24</v>
      </c>
      <c r="I146" s="33">
        <v>20284</v>
      </c>
      <c r="J146" s="34">
        <v>10547.68</v>
      </c>
      <c r="K146" s="58"/>
      <c r="L146" t="b">
        <v>1</v>
      </c>
      <c r="M146" t="b">
        <v>1</v>
      </c>
      <c r="N146" t="b">
        <v>1</v>
      </c>
      <c r="O146" t="b">
        <v>1</v>
      </c>
      <c r="P146" t="b">
        <v>1</v>
      </c>
      <c r="Q146" t="b">
        <v>1</v>
      </c>
      <c r="R146" t="b">
        <v>1</v>
      </c>
      <c r="S146" t="b">
        <v>1</v>
      </c>
    </row>
    <row r="147" spans="1:19" x14ac:dyDescent="0.25">
      <c r="B147" s="13" t="s">
        <v>45</v>
      </c>
      <c r="C147" s="33">
        <v>40326</v>
      </c>
      <c r="D147" s="34">
        <v>20969.52</v>
      </c>
      <c r="E147" s="33">
        <v>28769</v>
      </c>
      <c r="F147" s="34">
        <v>14959.880000000001</v>
      </c>
      <c r="G147" s="33">
        <v>21556</v>
      </c>
      <c r="H147" s="34">
        <v>11209.12</v>
      </c>
      <c r="I147" s="33">
        <v>20685</v>
      </c>
      <c r="J147" s="34">
        <v>10756.2</v>
      </c>
      <c r="K147" s="58"/>
      <c r="L147" t="b">
        <v>1</v>
      </c>
      <c r="M147" t="b">
        <v>1</v>
      </c>
      <c r="N147" t="b">
        <v>1</v>
      </c>
      <c r="O147" t="b">
        <v>1</v>
      </c>
      <c r="P147" t="b">
        <v>1</v>
      </c>
      <c r="Q147" t="b">
        <v>1</v>
      </c>
      <c r="R147" t="b">
        <v>1</v>
      </c>
      <c r="S147" t="b">
        <v>1</v>
      </c>
    </row>
    <row r="148" spans="1:19" x14ac:dyDescent="0.25">
      <c r="B148" s="13" t="s">
        <v>78</v>
      </c>
      <c r="C148" s="33">
        <v>46087</v>
      </c>
      <c r="D148" s="34">
        <v>23965.24</v>
      </c>
      <c r="E148" s="33">
        <v>32381</v>
      </c>
      <c r="F148" s="34">
        <v>16838.12</v>
      </c>
      <c r="G148" s="33">
        <v>23301</v>
      </c>
      <c r="H148" s="34">
        <v>12116.52</v>
      </c>
      <c r="I148" s="33">
        <v>22481</v>
      </c>
      <c r="J148" s="34">
        <v>11690.12</v>
      </c>
      <c r="K148" s="58"/>
      <c r="L148" t="b">
        <v>1</v>
      </c>
      <c r="M148" t="b">
        <v>1</v>
      </c>
      <c r="N148" t="b">
        <v>1</v>
      </c>
      <c r="O148" t="b">
        <v>1</v>
      </c>
      <c r="P148" t="b">
        <v>1</v>
      </c>
      <c r="Q148" t="b">
        <v>1</v>
      </c>
      <c r="R148" t="b">
        <v>1</v>
      </c>
      <c r="S148" t="b">
        <v>1</v>
      </c>
    </row>
    <row r="149" spans="1:19" x14ac:dyDescent="0.25">
      <c r="B149" s="16"/>
    </row>
    <row r="152" spans="1:19" ht="18.75" x14ac:dyDescent="0.25">
      <c r="B152" s="5" t="s">
        <v>115</v>
      </c>
    </row>
    <row r="154" spans="1:19" ht="16.350000000000001" customHeight="1" x14ac:dyDescent="0.25">
      <c r="A154" s="3"/>
      <c r="B154" s="7" t="s">
        <v>3</v>
      </c>
      <c r="C154" s="68" t="s">
        <v>12</v>
      </c>
      <c r="D154" s="69"/>
      <c r="E154" s="68" t="s">
        <v>79</v>
      </c>
      <c r="F154" s="69"/>
      <c r="G154" s="68" t="s">
        <v>14</v>
      </c>
      <c r="H154" s="69"/>
      <c r="I154" s="68" t="s">
        <v>15</v>
      </c>
      <c r="J154" s="69"/>
      <c r="K154" s="58" t="str">
        <f>K129</f>
        <v>P1 SILVER IHI PREMIUM BOOKLET, EFFECTIVE JANUARY 1, 2022</v>
      </c>
      <c r="L154" s="3"/>
      <c r="M154" s="3"/>
      <c r="N154" s="3"/>
      <c r="O154" s="3"/>
      <c r="P154" s="3"/>
      <c r="Q154" s="3"/>
    </row>
    <row r="155" spans="1:19" x14ac:dyDescent="0.25">
      <c r="B155" s="9" t="s">
        <v>19</v>
      </c>
      <c r="C155" s="10" t="s">
        <v>20</v>
      </c>
      <c r="D155" s="10" t="s">
        <v>21</v>
      </c>
      <c r="E155" s="10" t="s">
        <v>20</v>
      </c>
      <c r="F155" s="10" t="s">
        <v>21</v>
      </c>
      <c r="G155" s="10" t="s">
        <v>20</v>
      </c>
      <c r="H155" s="10" t="s">
        <v>21</v>
      </c>
      <c r="I155" s="10" t="s">
        <v>20</v>
      </c>
      <c r="J155" s="10" t="s">
        <v>21</v>
      </c>
      <c r="K155" s="58"/>
    </row>
    <row r="156" spans="1:19" x14ac:dyDescent="0.25">
      <c r="A156" s="3"/>
      <c r="B156" s="9" t="s">
        <v>22</v>
      </c>
      <c r="C156" s="12" t="s">
        <v>23</v>
      </c>
      <c r="D156" s="12" t="s">
        <v>24</v>
      </c>
      <c r="E156" s="12" t="s">
        <v>23</v>
      </c>
      <c r="F156" s="12" t="s">
        <v>24</v>
      </c>
      <c r="G156" s="12" t="s">
        <v>23</v>
      </c>
      <c r="H156" s="12" t="s">
        <v>24</v>
      </c>
      <c r="I156" s="12" t="s">
        <v>23</v>
      </c>
      <c r="J156" s="12" t="s">
        <v>24</v>
      </c>
      <c r="K156" s="58"/>
      <c r="L156" s="3"/>
      <c r="M156" s="3"/>
      <c r="N156" s="3"/>
      <c r="O156" s="3"/>
      <c r="P156" s="3"/>
      <c r="Q156" s="3"/>
    </row>
    <row r="157" spans="1:19" x14ac:dyDescent="0.25">
      <c r="B157" s="19" t="s">
        <v>72</v>
      </c>
      <c r="C157" s="33">
        <v>2196</v>
      </c>
      <c r="D157" s="34">
        <v>1141.92</v>
      </c>
      <c r="E157" s="33">
        <v>1450</v>
      </c>
      <c r="F157" s="34">
        <v>754</v>
      </c>
      <c r="G157" s="33">
        <v>930</v>
      </c>
      <c r="H157" s="34">
        <v>483.6</v>
      </c>
      <c r="I157" s="33">
        <v>591</v>
      </c>
      <c r="J157" s="34">
        <v>307.32</v>
      </c>
      <c r="K157" s="58"/>
      <c r="L157" t="b">
        <v>1</v>
      </c>
      <c r="M157" t="b">
        <v>1</v>
      </c>
      <c r="N157" t="b">
        <v>1</v>
      </c>
      <c r="O157" t="b">
        <v>1</v>
      </c>
      <c r="P157" t="b">
        <v>1</v>
      </c>
      <c r="Q157" t="b">
        <v>1</v>
      </c>
      <c r="R157" t="b">
        <v>1</v>
      </c>
      <c r="S157" t="b">
        <v>1</v>
      </c>
    </row>
    <row r="158" spans="1:19" x14ac:dyDescent="0.25">
      <c r="B158" s="13" t="s">
        <v>73</v>
      </c>
      <c r="C158" s="33">
        <v>4039</v>
      </c>
      <c r="D158" s="34">
        <v>2100.2800000000002</v>
      </c>
      <c r="E158" s="33">
        <v>2520</v>
      </c>
      <c r="F158" s="34">
        <v>1310.4000000000001</v>
      </c>
      <c r="G158" s="33">
        <v>1702</v>
      </c>
      <c r="H158" s="34">
        <v>885.04000000000008</v>
      </c>
      <c r="I158" s="33">
        <v>1148</v>
      </c>
      <c r="J158" s="34">
        <v>596.96</v>
      </c>
      <c r="K158" s="58"/>
      <c r="L158" t="b">
        <v>1</v>
      </c>
      <c r="M158" t="b">
        <v>1</v>
      </c>
      <c r="N158" t="b">
        <v>1</v>
      </c>
      <c r="O158" t="b">
        <v>1</v>
      </c>
      <c r="P158" t="b">
        <v>1</v>
      </c>
      <c r="Q158" t="b">
        <v>1</v>
      </c>
      <c r="R158" t="b">
        <v>1</v>
      </c>
      <c r="S158" t="b">
        <v>1</v>
      </c>
    </row>
    <row r="159" spans="1:19" x14ac:dyDescent="0.25">
      <c r="B159" s="13" t="s">
        <v>74</v>
      </c>
      <c r="C159" s="33">
        <v>10733</v>
      </c>
      <c r="D159" s="34">
        <v>5581.16</v>
      </c>
      <c r="E159" s="33">
        <v>6777</v>
      </c>
      <c r="F159" s="34">
        <v>3524.04</v>
      </c>
      <c r="G159" s="33">
        <v>4898</v>
      </c>
      <c r="H159" s="34">
        <v>2546.96</v>
      </c>
      <c r="I159" s="33">
        <v>3681</v>
      </c>
      <c r="J159" s="34">
        <v>1914.1200000000001</v>
      </c>
      <c r="K159" s="58"/>
      <c r="L159" t="b">
        <v>1</v>
      </c>
      <c r="M159" t="b">
        <v>1</v>
      </c>
      <c r="N159" t="b">
        <v>1</v>
      </c>
      <c r="O159" t="b">
        <v>1</v>
      </c>
      <c r="P159" t="b">
        <v>1</v>
      </c>
      <c r="Q159" t="b">
        <v>1</v>
      </c>
      <c r="R159" t="b">
        <v>1</v>
      </c>
      <c r="S159" t="b">
        <v>1</v>
      </c>
    </row>
    <row r="160" spans="1:19" x14ac:dyDescent="0.25">
      <c r="B160" s="13" t="s">
        <v>75</v>
      </c>
      <c r="C160" s="33">
        <v>11889</v>
      </c>
      <c r="D160" s="34">
        <v>6182.2800000000007</v>
      </c>
      <c r="E160" s="33">
        <v>8100</v>
      </c>
      <c r="F160" s="34">
        <v>4212</v>
      </c>
      <c r="G160" s="33">
        <v>6145</v>
      </c>
      <c r="H160" s="34">
        <v>3195.4</v>
      </c>
      <c r="I160" s="33">
        <v>4966</v>
      </c>
      <c r="J160" s="34">
        <v>2582.3200000000002</v>
      </c>
      <c r="K160" s="58"/>
      <c r="L160" t="b">
        <v>1</v>
      </c>
      <c r="M160" t="b">
        <v>1</v>
      </c>
      <c r="N160" t="b">
        <v>1</v>
      </c>
      <c r="O160" t="b">
        <v>1</v>
      </c>
      <c r="P160" t="b">
        <v>1</v>
      </c>
      <c r="Q160" t="b">
        <v>1</v>
      </c>
      <c r="R160" t="b">
        <v>1</v>
      </c>
      <c r="S160" t="b">
        <v>1</v>
      </c>
    </row>
    <row r="161" spans="2:19" x14ac:dyDescent="0.25">
      <c r="B161" s="13" t="s">
        <v>76</v>
      </c>
      <c r="C161" s="33">
        <v>13435</v>
      </c>
      <c r="D161" s="34">
        <v>6986.2</v>
      </c>
      <c r="E161" s="33">
        <v>9109</v>
      </c>
      <c r="F161" s="34">
        <v>4736.68</v>
      </c>
      <c r="G161" s="33">
        <v>6828</v>
      </c>
      <c r="H161" s="34">
        <v>3550.56</v>
      </c>
      <c r="I161" s="33">
        <v>5473</v>
      </c>
      <c r="J161" s="34">
        <v>2845.96</v>
      </c>
      <c r="K161" s="58"/>
      <c r="L161" t="b">
        <v>1</v>
      </c>
      <c r="M161" t="b">
        <v>1</v>
      </c>
      <c r="N161" t="b">
        <v>1</v>
      </c>
      <c r="O161" t="b">
        <v>1</v>
      </c>
      <c r="P161" t="b">
        <v>1</v>
      </c>
      <c r="Q161" t="b">
        <v>1</v>
      </c>
      <c r="R161" t="b">
        <v>1</v>
      </c>
      <c r="S161" t="b">
        <v>1</v>
      </c>
    </row>
    <row r="162" spans="2:19" x14ac:dyDescent="0.25">
      <c r="B162" s="13" t="s">
        <v>77</v>
      </c>
      <c r="C162" s="33">
        <v>19500</v>
      </c>
      <c r="D162" s="34">
        <v>10140</v>
      </c>
      <c r="E162" s="33">
        <v>13514</v>
      </c>
      <c r="F162" s="34">
        <v>7027.2800000000007</v>
      </c>
      <c r="G162" s="33">
        <v>10109</v>
      </c>
      <c r="H162" s="34">
        <v>5256.68</v>
      </c>
      <c r="I162" s="33">
        <v>8779</v>
      </c>
      <c r="J162" s="34">
        <v>4565.08</v>
      </c>
      <c r="K162" s="58"/>
      <c r="L162" t="b">
        <v>1</v>
      </c>
      <c r="M162" t="b">
        <v>1</v>
      </c>
      <c r="N162" t="b">
        <v>1</v>
      </c>
      <c r="O162" t="b">
        <v>1</v>
      </c>
      <c r="P162" t="b">
        <v>1</v>
      </c>
      <c r="Q162" t="b">
        <v>1</v>
      </c>
      <c r="R162" t="b">
        <v>1</v>
      </c>
      <c r="S162" t="b">
        <v>1</v>
      </c>
    </row>
    <row r="163" spans="2:19" x14ac:dyDescent="0.25">
      <c r="B163" s="13" t="s">
        <v>36</v>
      </c>
      <c r="C163" s="33">
        <v>25447</v>
      </c>
      <c r="D163" s="34">
        <v>13232.44</v>
      </c>
      <c r="E163" s="33">
        <v>17238</v>
      </c>
      <c r="F163" s="34">
        <v>8963.76</v>
      </c>
      <c r="G163" s="33">
        <v>13525</v>
      </c>
      <c r="H163" s="34">
        <v>7033</v>
      </c>
      <c r="I163" s="33">
        <v>12275</v>
      </c>
      <c r="J163" s="34">
        <v>6383</v>
      </c>
      <c r="K163" s="58"/>
      <c r="L163" t="b">
        <v>1</v>
      </c>
      <c r="M163" t="b">
        <v>1</v>
      </c>
      <c r="N163" t="b">
        <v>1</v>
      </c>
      <c r="O163" t="b">
        <v>1</v>
      </c>
      <c r="P163" t="b">
        <v>1</v>
      </c>
      <c r="Q163" t="b">
        <v>1</v>
      </c>
      <c r="R163" t="b">
        <v>1</v>
      </c>
      <c r="S163" t="b">
        <v>1</v>
      </c>
    </row>
    <row r="164" spans="2:19" x14ac:dyDescent="0.25">
      <c r="B164" s="13" t="s">
        <v>37</v>
      </c>
      <c r="C164" s="33">
        <v>26094</v>
      </c>
      <c r="D164" s="34">
        <v>13568.880000000001</v>
      </c>
      <c r="E164" s="33">
        <v>17688</v>
      </c>
      <c r="F164" s="34">
        <v>9197.76</v>
      </c>
      <c r="G164" s="33">
        <v>13873</v>
      </c>
      <c r="H164" s="34">
        <v>7213.96</v>
      </c>
      <c r="I164" s="33">
        <v>12590</v>
      </c>
      <c r="J164" s="34">
        <v>6546.8</v>
      </c>
      <c r="K164" s="58"/>
      <c r="L164" t="b">
        <v>1</v>
      </c>
      <c r="M164" t="b">
        <v>1</v>
      </c>
      <c r="N164" t="b">
        <v>1</v>
      </c>
      <c r="O164" t="b">
        <v>1</v>
      </c>
      <c r="P164" t="b">
        <v>1</v>
      </c>
      <c r="Q164" t="b">
        <v>1</v>
      </c>
      <c r="R164" t="b">
        <v>1</v>
      </c>
      <c r="S164" t="b">
        <v>1</v>
      </c>
    </row>
    <row r="165" spans="2:19" x14ac:dyDescent="0.25">
      <c r="B165" s="13" t="s">
        <v>38</v>
      </c>
      <c r="C165" s="33">
        <v>26774</v>
      </c>
      <c r="D165" s="34">
        <v>13922.480000000001</v>
      </c>
      <c r="E165" s="33">
        <v>18143</v>
      </c>
      <c r="F165" s="34">
        <v>9434.36</v>
      </c>
      <c r="G165" s="33">
        <v>14228</v>
      </c>
      <c r="H165" s="34">
        <v>7398.56</v>
      </c>
      <c r="I165" s="33">
        <v>12915</v>
      </c>
      <c r="J165" s="34">
        <v>6715.8</v>
      </c>
      <c r="K165" s="58"/>
      <c r="L165" t="b">
        <v>1</v>
      </c>
      <c r="M165" t="b">
        <v>1</v>
      </c>
      <c r="N165" t="b">
        <v>1</v>
      </c>
      <c r="O165" t="b">
        <v>1</v>
      </c>
      <c r="P165" t="b">
        <v>1</v>
      </c>
      <c r="Q165" t="b">
        <v>1</v>
      </c>
      <c r="R165" t="b">
        <v>1</v>
      </c>
      <c r="S165" t="b">
        <v>1</v>
      </c>
    </row>
    <row r="166" spans="2:19" x14ac:dyDescent="0.25">
      <c r="B166" s="13" t="s">
        <v>39</v>
      </c>
      <c r="C166" s="33">
        <v>27309</v>
      </c>
      <c r="D166" s="34">
        <v>14200.68</v>
      </c>
      <c r="E166" s="33">
        <v>18505</v>
      </c>
      <c r="F166" s="34">
        <v>9622.6</v>
      </c>
      <c r="G166" s="33">
        <v>14514</v>
      </c>
      <c r="H166" s="34">
        <v>7547.2800000000007</v>
      </c>
      <c r="I166" s="33">
        <v>13171</v>
      </c>
      <c r="J166" s="34">
        <v>6848.92</v>
      </c>
      <c r="K166" s="58"/>
      <c r="L166" t="b">
        <v>1</v>
      </c>
      <c r="M166" t="b">
        <v>1</v>
      </c>
      <c r="N166" t="b">
        <v>1</v>
      </c>
      <c r="O166" t="b">
        <v>1</v>
      </c>
      <c r="P166" t="b">
        <v>1</v>
      </c>
      <c r="Q166" t="b">
        <v>1</v>
      </c>
      <c r="R166" t="b">
        <v>1</v>
      </c>
      <c r="S166" t="b">
        <v>1</v>
      </c>
    </row>
    <row r="167" spans="2:19" x14ac:dyDescent="0.25">
      <c r="B167" s="13" t="s">
        <v>40</v>
      </c>
      <c r="C167" s="33">
        <v>27856</v>
      </c>
      <c r="D167" s="34">
        <v>14485.12</v>
      </c>
      <c r="E167" s="33">
        <v>18873</v>
      </c>
      <c r="F167" s="34">
        <v>9813.9600000000009</v>
      </c>
      <c r="G167" s="33">
        <v>14803</v>
      </c>
      <c r="H167" s="34">
        <v>7697.56</v>
      </c>
      <c r="I167" s="33">
        <v>13439</v>
      </c>
      <c r="J167" s="34">
        <v>6988.2800000000007</v>
      </c>
      <c r="K167" s="58"/>
      <c r="L167" t="b">
        <v>1</v>
      </c>
      <c r="M167" t="b">
        <v>1</v>
      </c>
      <c r="N167" t="b">
        <v>1</v>
      </c>
      <c r="O167" t="b">
        <v>1</v>
      </c>
      <c r="P167" t="b">
        <v>1</v>
      </c>
      <c r="Q167" t="b">
        <v>1</v>
      </c>
      <c r="R167" t="b">
        <v>1</v>
      </c>
      <c r="S167" t="b">
        <v>1</v>
      </c>
    </row>
    <row r="168" spans="2:19" x14ac:dyDescent="0.25">
      <c r="B168" s="13" t="s">
        <v>41</v>
      </c>
      <c r="C168" s="33">
        <v>54667</v>
      </c>
      <c r="D168" s="34">
        <v>28426.84</v>
      </c>
      <c r="E168" s="33">
        <v>38325</v>
      </c>
      <c r="F168" s="34">
        <v>19929</v>
      </c>
      <c r="G168" s="33">
        <v>29027</v>
      </c>
      <c r="H168" s="34">
        <v>15094.04</v>
      </c>
      <c r="I168" s="33">
        <v>27889</v>
      </c>
      <c r="J168" s="34">
        <v>14502.28</v>
      </c>
      <c r="K168" s="58"/>
      <c r="L168" t="b">
        <v>1</v>
      </c>
      <c r="M168" t="b">
        <v>1</v>
      </c>
      <c r="N168" t="b">
        <v>1</v>
      </c>
      <c r="O168" t="b">
        <v>1</v>
      </c>
      <c r="P168" t="b">
        <v>1</v>
      </c>
      <c r="Q168" t="b">
        <v>1</v>
      </c>
      <c r="R168" t="b">
        <v>1</v>
      </c>
      <c r="S168" t="b">
        <v>1</v>
      </c>
    </row>
    <row r="169" spans="2:19" x14ac:dyDescent="0.25">
      <c r="B169" s="13" t="s">
        <v>42</v>
      </c>
      <c r="C169" s="33">
        <v>56079</v>
      </c>
      <c r="D169" s="34">
        <v>29161.08</v>
      </c>
      <c r="E169" s="33">
        <v>39327</v>
      </c>
      <c r="F169" s="34">
        <v>20450.04</v>
      </c>
      <c r="G169" s="33">
        <v>29772</v>
      </c>
      <c r="H169" s="34">
        <v>15481.44</v>
      </c>
      <c r="I169" s="33">
        <v>28606</v>
      </c>
      <c r="J169" s="34">
        <v>14875.12</v>
      </c>
      <c r="K169" s="58"/>
      <c r="L169" t="b">
        <v>1</v>
      </c>
      <c r="M169" t="b">
        <v>1</v>
      </c>
      <c r="N169" t="b">
        <v>1</v>
      </c>
      <c r="O169" t="b">
        <v>1</v>
      </c>
      <c r="P169" t="b">
        <v>1</v>
      </c>
      <c r="Q169" t="b">
        <v>1</v>
      </c>
      <c r="R169" t="b">
        <v>1</v>
      </c>
      <c r="S169" t="b">
        <v>1</v>
      </c>
    </row>
    <row r="170" spans="2:19" x14ac:dyDescent="0.25">
      <c r="B170" s="13" t="s">
        <v>43</v>
      </c>
      <c r="C170" s="33">
        <v>57505</v>
      </c>
      <c r="D170" s="34">
        <v>29902.600000000002</v>
      </c>
      <c r="E170" s="33">
        <v>40318</v>
      </c>
      <c r="F170" s="34">
        <v>20965.36</v>
      </c>
      <c r="G170" s="33">
        <v>30527</v>
      </c>
      <c r="H170" s="34">
        <v>15874.04</v>
      </c>
      <c r="I170" s="33">
        <v>29330</v>
      </c>
      <c r="J170" s="34">
        <v>15251.6</v>
      </c>
      <c r="K170" s="58"/>
      <c r="L170" t="b">
        <v>1</v>
      </c>
      <c r="M170" t="b">
        <v>1</v>
      </c>
      <c r="N170" t="b">
        <v>1</v>
      </c>
      <c r="O170" t="b">
        <v>1</v>
      </c>
      <c r="P170" t="b">
        <v>1</v>
      </c>
      <c r="Q170" t="b">
        <v>1</v>
      </c>
      <c r="R170" t="b">
        <v>1</v>
      </c>
      <c r="S170" t="b">
        <v>1</v>
      </c>
    </row>
    <row r="171" spans="2:19" x14ac:dyDescent="0.25">
      <c r="B171" s="13" t="s">
        <v>44</v>
      </c>
      <c r="C171" s="33">
        <v>58655</v>
      </c>
      <c r="D171" s="34">
        <v>30500.600000000002</v>
      </c>
      <c r="E171" s="33">
        <v>41137</v>
      </c>
      <c r="F171" s="34">
        <v>21391.24</v>
      </c>
      <c r="G171" s="33">
        <v>31143</v>
      </c>
      <c r="H171" s="34">
        <v>16194.36</v>
      </c>
      <c r="I171" s="33">
        <v>29919</v>
      </c>
      <c r="J171" s="34">
        <v>15557.880000000001</v>
      </c>
      <c r="K171" s="58"/>
      <c r="L171" t="b">
        <v>1</v>
      </c>
      <c r="M171" t="b">
        <v>1</v>
      </c>
      <c r="N171" t="b">
        <v>1</v>
      </c>
      <c r="O171" t="b">
        <v>1</v>
      </c>
      <c r="P171" t="b">
        <v>1</v>
      </c>
      <c r="Q171" t="b">
        <v>1</v>
      </c>
      <c r="R171" t="b">
        <v>1</v>
      </c>
      <c r="S171" t="b">
        <v>1</v>
      </c>
    </row>
    <row r="172" spans="2:19" x14ac:dyDescent="0.25">
      <c r="B172" s="13" t="s">
        <v>45</v>
      </c>
      <c r="C172" s="33">
        <v>59826</v>
      </c>
      <c r="D172" s="34">
        <v>31109.52</v>
      </c>
      <c r="E172" s="33">
        <v>41952</v>
      </c>
      <c r="F172" s="34">
        <v>21815.040000000001</v>
      </c>
      <c r="G172" s="33">
        <v>31762</v>
      </c>
      <c r="H172" s="34">
        <v>16516.240000000002</v>
      </c>
      <c r="I172" s="33">
        <v>30518</v>
      </c>
      <c r="J172" s="34">
        <v>15869.36</v>
      </c>
      <c r="K172" s="58"/>
      <c r="L172" t="b">
        <v>1</v>
      </c>
      <c r="M172" t="b">
        <v>1</v>
      </c>
      <c r="N172" t="b">
        <v>1</v>
      </c>
      <c r="O172" t="b">
        <v>1</v>
      </c>
      <c r="P172" t="b">
        <v>1</v>
      </c>
      <c r="Q172" t="b">
        <v>1</v>
      </c>
      <c r="R172" t="b">
        <v>1</v>
      </c>
      <c r="S172" t="b">
        <v>1</v>
      </c>
    </row>
    <row r="173" spans="2:19" x14ac:dyDescent="0.25">
      <c r="B173" s="13" t="s">
        <v>78</v>
      </c>
      <c r="C173" s="33">
        <v>68374</v>
      </c>
      <c r="D173" s="34">
        <v>35554.480000000003</v>
      </c>
      <c r="E173" s="33">
        <v>47223</v>
      </c>
      <c r="F173" s="34">
        <v>24555.96</v>
      </c>
      <c r="G173" s="33">
        <v>34337</v>
      </c>
      <c r="H173" s="34">
        <v>17855.240000000002</v>
      </c>
      <c r="I173" s="33">
        <v>33161</v>
      </c>
      <c r="J173" s="34">
        <v>17243.72</v>
      </c>
      <c r="K173" s="58"/>
      <c r="L173" t="b">
        <v>1</v>
      </c>
      <c r="M173" t="b">
        <v>1</v>
      </c>
      <c r="N173" t="b">
        <v>1</v>
      </c>
      <c r="O173" t="b">
        <v>1</v>
      </c>
      <c r="P173" t="b">
        <v>1</v>
      </c>
      <c r="Q173" t="b">
        <v>1</v>
      </c>
      <c r="R173" t="b">
        <v>1</v>
      </c>
      <c r="S173" t="b">
        <v>1</v>
      </c>
    </row>
    <row r="174" spans="2:19" x14ac:dyDescent="0.25">
      <c r="B174" s="16"/>
    </row>
    <row r="177" spans="1:19" ht="18.75" x14ac:dyDescent="0.25">
      <c r="B177" s="5" t="s">
        <v>92</v>
      </c>
    </row>
    <row r="179" spans="1:19" ht="16.350000000000001" customHeight="1" x14ac:dyDescent="0.25">
      <c r="A179" s="3"/>
      <c r="B179" s="7" t="s">
        <v>3</v>
      </c>
      <c r="C179" s="68" t="s">
        <v>12</v>
      </c>
      <c r="D179" s="69"/>
      <c r="E179" s="68" t="s">
        <v>79</v>
      </c>
      <c r="F179" s="69"/>
      <c r="G179" s="68" t="s">
        <v>14</v>
      </c>
      <c r="H179" s="69"/>
      <c r="I179" s="68" t="s">
        <v>15</v>
      </c>
      <c r="J179" s="69"/>
      <c r="K179" s="58" t="str">
        <f>K154</f>
        <v>P1 SILVER IHI PREMIUM BOOKLET, EFFECTIVE JANUARY 1, 2022</v>
      </c>
      <c r="L179" s="3"/>
      <c r="M179" s="3"/>
      <c r="N179" s="3"/>
      <c r="O179" s="3"/>
      <c r="P179" s="3"/>
      <c r="Q179" s="3"/>
    </row>
    <row r="180" spans="1:19" x14ac:dyDescent="0.25">
      <c r="B180" s="9" t="s">
        <v>19</v>
      </c>
      <c r="C180" s="10" t="s">
        <v>20</v>
      </c>
      <c r="D180" s="10" t="s">
        <v>21</v>
      </c>
      <c r="E180" s="10" t="s">
        <v>20</v>
      </c>
      <c r="F180" s="10" t="s">
        <v>21</v>
      </c>
      <c r="G180" s="10" t="s">
        <v>20</v>
      </c>
      <c r="H180" s="10" t="s">
        <v>21</v>
      </c>
      <c r="I180" s="10" t="s">
        <v>20</v>
      </c>
      <c r="J180" s="10" t="s">
        <v>21</v>
      </c>
      <c r="K180" s="58"/>
    </row>
    <row r="181" spans="1:19" x14ac:dyDescent="0.25">
      <c r="A181" s="3"/>
      <c r="B181" s="9" t="s">
        <v>22</v>
      </c>
      <c r="C181" s="12" t="s">
        <v>23</v>
      </c>
      <c r="D181" s="12" t="s">
        <v>24</v>
      </c>
      <c r="E181" s="12" t="s">
        <v>23</v>
      </c>
      <c r="F181" s="12" t="s">
        <v>24</v>
      </c>
      <c r="G181" s="12" t="s">
        <v>23</v>
      </c>
      <c r="H181" s="12" t="s">
        <v>24</v>
      </c>
      <c r="I181" s="12" t="s">
        <v>23</v>
      </c>
      <c r="J181" s="12" t="s">
        <v>24</v>
      </c>
      <c r="K181" s="58"/>
      <c r="L181" s="3"/>
      <c r="M181" s="3"/>
      <c r="N181" s="3"/>
      <c r="O181" s="3"/>
      <c r="P181" s="3"/>
      <c r="Q181" s="3"/>
    </row>
    <row r="182" spans="1:19" x14ac:dyDescent="0.25">
      <c r="B182" s="19" t="s">
        <v>72</v>
      </c>
      <c r="C182" s="33">
        <v>2269</v>
      </c>
      <c r="D182" s="34">
        <v>1179.8800000000001</v>
      </c>
      <c r="E182" s="33">
        <v>1521</v>
      </c>
      <c r="F182" s="34">
        <v>790.92000000000007</v>
      </c>
      <c r="G182" s="33">
        <v>967</v>
      </c>
      <c r="H182" s="34">
        <v>502.84000000000003</v>
      </c>
      <c r="I182" s="33">
        <v>579</v>
      </c>
      <c r="J182" s="34">
        <v>301.08</v>
      </c>
      <c r="K182" s="58"/>
      <c r="L182" t="b">
        <v>1</v>
      </c>
      <c r="M182" t="b">
        <v>1</v>
      </c>
      <c r="N182" t="b">
        <v>1</v>
      </c>
      <c r="O182" t="b">
        <v>1</v>
      </c>
      <c r="P182" t="b">
        <v>1</v>
      </c>
      <c r="Q182" t="b">
        <v>1</v>
      </c>
      <c r="R182" t="b">
        <v>1</v>
      </c>
      <c r="S182" t="b">
        <v>1</v>
      </c>
    </row>
    <row r="183" spans="1:19" x14ac:dyDescent="0.25">
      <c r="B183" s="13" t="s">
        <v>73</v>
      </c>
      <c r="C183" s="33">
        <v>4169</v>
      </c>
      <c r="D183" s="34">
        <v>2167.88</v>
      </c>
      <c r="E183" s="33">
        <v>2648</v>
      </c>
      <c r="F183" s="34">
        <v>1376.96</v>
      </c>
      <c r="G183" s="33">
        <v>1775</v>
      </c>
      <c r="H183" s="34">
        <v>923</v>
      </c>
      <c r="I183" s="33">
        <v>1137</v>
      </c>
      <c r="J183" s="34">
        <v>591.24</v>
      </c>
      <c r="K183" s="58"/>
      <c r="L183" t="b">
        <v>1</v>
      </c>
      <c r="M183" t="b">
        <v>1</v>
      </c>
      <c r="N183" t="b">
        <v>1</v>
      </c>
      <c r="O183" t="b">
        <v>1</v>
      </c>
      <c r="P183" t="b">
        <v>1</v>
      </c>
      <c r="Q183" t="b">
        <v>1</v>
      </c>
      <c r="R183" t="b">
        <v>1</v>
      </c>
      <c r="S183" t="b">
        <v>1</v>
      </c>
    </row>
    <row r="184" spans="1:19" x14ac:dyDescent="0.25">
      <c r="B184" s="13" t="s">
        <v>74</v>
      </c>
      <c r="C184" s="33">
        <v>11075</v>
      </c>
      <c r="D184" s="34">
        <v>5759</v>
      </c>
      <c r="E184" s="33">
        <v>7118</v>
      </c>
      <c r="F184" s="34">
        <v>3701.36</v>
      </c>
      <c r="G184" s="33">
        <v>5101</v>
      </c>
      <c r="H184" s="34">
        <v>2652.52</v>
      </c>
      <c r="I184" s="33">
        <v>3622</v>
      </c>
      <c r="J184" s="34">
        <v>1883.44</v>
      </c>
      <c r="K184" s="58"/>
      <c r="L184" t="b">
        <v>1</v>
      </c>
      <c r="M184" t="b">
        <v>1</v>
      </c>
      <c r="N184" t="b">
        <v>1</v>
      </c>
      <c r="O184" t="b">
        <v>1</v>
      </c>
      <c r="P184" t="b">
        <v>1</v>
      </c>
      <c r="Q184" t="b">
        <v>1</v>
      </c>
      <c r="R184" t="b">
        <v>1</v>
      </c>
      <c r="S184" t="b">
        <v>1</v>
      </c>
    </row>
    <row r="185" spans="1:19" x14ac:dyDescent="0.25">
      <c r="B185" s="13" t="s">
        <v>75</v>
      </c>
      <c r="C185" s="33">
        <v>12267</v>
      </c>
      <c r="D185" s="34">
        <v>6378.84</v>
      </c>
      <c r="E185" s="33">
        <v>8498</v>
      </c>
      <c r="F185" s="34">
        <v>4418.96</v>
      </c>
      <c r="G185" s="33">
        <v>6401</v>
      </c>
      <c r="H185" s="34">
        <v>3328.52</v>
      </c>
      <c r="I185" s="33">
        <v>4890</v>
      </c>
      <c r="J185" s="34">
        <v>2542.8000000000002</v>
      </c>
      <c r="K185" s="58"/>
      <c r="L185" t="b">
        <v>1</v>
      </c>
      <c r="M185" t="b">
        <v>1</v>
      </c>
      <c r="N185" t="b">
        <v>1</v>
      </c>
      <c r="O185" t="b">
        <v>1</v>
      </c>
      <c r="P185" t="b">
        <v>1</v>
      </c>
      <c r="Q185" t="b">
        <v>1</v>
      </c>
      <c r="R185" t="b">
        <v>1</v>
      </c>
      <c r="S185" t="b">
        <v>1</v>
      </c>
    </row>
    <row r="186" spans="1:19" x14ac:dyDescent="0.25">
      <c r="B186" s="13" t="s">
        <v>76</v>
      </c>
      <c r="C186" s="33">
        <v>13869</v>
      </c>
      <c r="D186" s="34">
        <v>7211.88</v>
      </c>
      <c r="E186" s="33">
        <v>9566</v>
      </c>
      <c r="F186" s="34">
        <v>4974.3200000000006</v>
      </c>
      <c r="G186" s="33">
        <v>7109</v>
      </c>
      <c r="H186" s="34">
        <v>3696.6800000000003</v>
      </c>
      <c r="I186" s="33">
        <v>5389</v>
      </c>
      <c r="J186" s="34">
        <v>2802.28</v>
      </c>
      <c r="K186" s="58"/>
      <c r="L186" t="b">
        <v>1</v>
      </c>
      <c r="M186" t="b">
        <v>1</v>
      </c>
      <c r="N186" t="b">
        <v>1</v>
      </c>
      <c r="O186" t="b">
        <v>1</v>
      </c>
      <c r="P186" t="b">
        <v>1</v>
      </c>
      <c r="Q186" t="b">
        <v>1</v>
      </c>
      <c r="R186" t="b">
        <v>1</v>
      </c>
      <c r="S186" t="b">
        <v>1</v>
      </c>
    </row>
    <row r="187" spans="1:19" x14ac:dyDescent="0.25">
      <c r="B187" s="13" t="s">
        <v>77</v>
      </c>
      <c r="C187" s="33">
        <v>20127</v>
      </c>
      <c r="D187" s="34">
        <v>10466.040000000001</v>
      </c>
      <c r="E187" s="33">
        <v>14189</v>
      </c>
      <c r="F187" s="34">
        <v>7378.2800000000007</v>
      </c>
      <c r="G187" s="33">
        <v>10524</v>
      </c>
      <c r="H187" s="34">
        <v>5472.4800000000005</v>
      </c>
      <c r="I187" s="33">
        <v>8653</v>
      </c>
      <c r="J187" s="34">
        <v>4499.5600000000004</v>
      </c>
      <c r="K187" s="58"/>
      <c r="L187" t="b">
        <v>1</v>
      </c>
      <c r="M187" t="b">
        <v>1</v>
      </c>
      <c r="N187" t="b">
        <v>1</v>
      </c>
      <c r="O187" t="b">
        <v>1</v>
      </c>
      <c r="P187" t="b">
        <v>1</v>
      </c>
      <c r="Q187" t="b">
        <v>1</v>
      </c>
      <c r="R187" t="b">
        <v>1</v>
      </c>
      <c r="S187" t="b">
        <v>1</v>
      </c>
    </row>
    <row r="188" spans="1:19" x14ac:dyDescent="0.25">
      <c r="B188" s="13" t="s">
        <v>36</v>
      </c>
      <c r="C188" s="33">
        <v>26258</v>
      </c>
      <c r="D188" s="34">
        <v>13654.16</v>
      </c>
      <c r="E188" s="33">
        <v>18102</v>
      </c>
      <c r="F188" s="34">
        <v>9413.0400000000009</v>
      </c>
      <c r="G188" s="33">
        <v>14087</v>
      </c>
      <c r="H188" s="34">
        <v>7325.2400000000007</v>
      </c>
      <c r="I188" s="33">
        <v>12094</v>
      </c>
      <c r="J188" s="34">
        <v>6288.88</v>
      </c>
      <c r="K188" s="58"/>
      <c r="L188" t="b">
        <v>1</v>
      </c>
      <c r="M188" t="b">
        <v>1</v>
      </c>
      <c r="N188" t="b">
        <v>1</v>
      </c>
      <c r="O188" t="b">
        <v>1</v>
      </c>
      <c r="P188" t="b">
        <v>1</v>
      </c>
      <c r="Q188" t="b">
        <v>1</v>
      </c>
      <c r="R188" t="b">
        <v>1</v>
      </c>
      <c r="S188" t="b">
        <v>1</v>
      </c>
    </row>
    <row r="189" spans="1:19" x14ac:dyDescent="0.25">
      <c r="B189" s="13" t="s">
        <v>37</v>
      </c>
      <c r="C189" s="33">
        <v>26930</v>
      </c>
      <c r="D189" s="34">
        <v>14003.6</v>
      </c>
      <c r="E189" s="33">
        <v>18577</v>
      </c>
      <c r="F189" s="34">
        <v>9660.0400000000009</v>
      </c>
      <c r="G189" s="33">
        <v>14439</v>
      </c>
      <c r="H189" s="34">
        <v>7508.2800000000007</v>
      </c>
      <c r="I189" s="33">
        <v>12398</v>
      </c>
      <c r="J189" s="34">
        <v>6446.96</v>
      </c>
      <c r="K189" s="58"/>
      <c r="L189" t="b">
        <v>1</v>
      </c>
      <c r="M189" t="b">
        <v>1</v>
      </c>
      <c r="N189" t="b">
        <v>1</v>
      </c>
      <c r="O189" t="b">
        <v>1</v>
      </c>
      <c r="P189" t="b">
        <v>1</v>
      </c>
      <c r="Q189" t="b">
        <v>1</v>
      </c>
      <c r="R189" t="b">
        <v>1</v>
      </c>
      <c r="S189" t="b">
        <v>1</v>
      </c>
    </row>
    <row r="190" spans="1:19" x14ac:dyDescent="0.25">
      <c r="B190" s="13" t="s">
        <v>38</v>
      </c>
      <c r="C190" s="33">
        <v>27631</v>
      </c>
      <c r="D190" s="34">
        <v>14368.12</v>
      </c>
      <c r="E190" s="33">
        <v>19049</v>
      </c>
      <c r="F190" s="34">
        <v>9905.48</v>
      </c>
      <c r="G190" s="33">
        <v>14815</v>
      </c>
      <c r="H190" s="34">
        <v>7703.8</v>
      </c>
      <c r="I190" s="33">
        <v>12719</v>
      </c>
      <c r="J190" s="34">
        <v>6613.88</v>
      </c>
      <c r="K190" s="58"/>
      <c r="L190" t="b">
        <v>1</v>
      </c>
      <c r="M190" t="b">
        <v>1</v>
      </c>
      <c r="N190" t="b">
        <v>1</v>
      </c>
      <c r="O190" t="b">
        <v>1</v>
      </c>
      <c r="P190" t="b">
        <v>1</v>
      </c>
      <c r="Q190" t="b">
        <v>1</v>
      </c>
      <c r="R190" t="b">
        <v>1</v>
      </c>
      <c r="S190" t="b">
        <v>1</v>
      </c>
    </row>
    <row r="191" spans="1:19" x14ac:dyDescent="0.25">
      <c r="B191" s="13" t="s">
        <v>39</v>
      </c>
      <c r="C191" s="33">
        <v>28176</v>
      </c>
      <c r="D191" s="34">
        <v>14651.52</v>
      </c>
      <c r="E191" s="33">
        <v>19418</v>
      </c>
      <c r="F191" s="34">
        <v>10097.36</v>
      </c>
      <c r="G191" s="33">
        <v>15112</v>
      </c>
      <c r="H191" s="34">
        <v>7858.2400000000007</v>
      </c>
      <c r="I191" s="33">
        <v>12974</v>
      </c>
      <c r="J191" s="34">
        <v>6746.4800000000005</v>
      </c>
      <c r="K191" s="58"/>
      <c r="L191" t="b">
        <v>1</v>
      </c>
      <c r="M191" t="b">
        <v>1</v>
      </c>
      <c r="N191" t="b">
        <v>1</v>
      </c>
      <c r="O191" t="b">
        <v>1</v>
      </c>
      <c r="P191" t="b">
        <v>1</v>
      </c>
      <c r="Q191" t="b">
        <v>1</v>
      </c>
      <c r="R191" t="b">
        <v>1</v>
      </c>
      <c r="S191" t="b">
        <v>1</v>
      </c>
    </row>
    <row r="192" spans="1:19" x14ac:dyDescent="0.25">
      <c r="B192" s="13" t="s">
        <v>40</v>
      </c>
      <c r="C192" s="33">
        <v>28739</v>
      </c>
      <c r="D192" s="34">
        <v>14944.28</v>
      </c>
      <c r="E192" s="33">
        <v>19812</v>
      </c>
      <c r="F192" s="34">
        <v>10302.24</v>
      </c>
      <c r="G192" s="33">
        <v>15414</v>
      </c>
      <c r="H192" s="34">
        <v>8015.2800000000007</v>
      </c>
      <c r="I192" s="33">
        <v>13237</v>
      </c>
      <c r="J192" s="34">
        <v>6883.24</v>
      </c>
      <c r="K192" s="58"/>
      <c r="L192" t="b">
        <v>1</v>
      </c>
      <c r="M192" t="b">
        <v>1</v>
      </c>
      <c r="N192" t="b">
        <v>1</v>
      </c>
      <c r="O192" t="b">
        <v>1</v>
      </c>
      <c r="P192" t="b">
        <v>1</v>
      </c>
      <c r="Q192" t="b">
        <v>1</v>
      </c>
      <c r="R192" t="b">
        <v>1</v>
      </c>
      <c r="S192" t="b">
        <v>1</v>
      </c>
    </row>
    <row r="193" spans="1:19" x14ac:dyDescent="0.25">
      <c r="B193" s="13" t="s">
        <v>41</v>
      </c>
      <c r="C193" s="33">
        <v>56404</v>
      </c>
      <c r="D193" s="34">
        <v>29330.080000000002</v>
      </c>
      <c r="E193" s="33">
        <v>40234</v>
      </c>
      <c r="F193" s="34">
        <v>20921.68</v>
      </c>
      <c r="G193" s="33">
        <v>30217</v>
      </c>
      <c r="H193" s="34">
        <v>15712.84</v>
      </c>
      <c r="I193" s="33">
        <v>27470</v>
      </c>
      <c r="J193" s="34">
        <v>14284.4</v>
      </c>
      <c r="K193" s="58"/>
      <c r="L193" t="b">
        <v>1</v>
      </c>
      <c r="M193" t="b">
        <v>1</v>
      </c>
      <c r="N193" t="b">
        <v>1</v>
      </c>
      <c r="O193" t="b">
        <v>1</v>
      </c>
      <c r="P193" t="b">
        <v>1</v>
      </c>
      <c r="Q193" t="b">
        <v>1</v>
      </c>
      <c r="R193" t="b">
        <v>1</v>
      </c>
      <c r="S193" t="b">
        <v>1</v>
      </c>
    </row>
    <row r="194" spans="1:19" x14ac:dyDescent="0.25">
      <c r="B194" s="13" t="s">
        <v>42</v>
      </c>
      <c r="C194" s="33">
        <v>57868</v>
      </c>
      <c r="D194" s="34">
        <v>30091.360000000001</v>
      </c>
      <c r="E194" s="33">
        <v>41287</v>
      </c>
      <c r="F194" s="34">
        <v>21469.24</v>
      </c>
      <c r="G194" s="33">
        <v>31001</v>
      </c>
      <c r="H194" s="34">
        <v>16120.52</v>
      </c>
      <c r="I194" s="33">
        <v>28178</v>
      </c>
      <c r="J194" s="34">
        <v>14652.560000000001</v>
      </c>
      <c r="K194" s="58"/>
      <c r="L194" t="b">
        <v>1</v>
      </c>
      <c r="M194" t="b">
        <v>1</v>
      </c>
      <c r="N194" t="b">
        <v>1</v>
      </c>
      <c r="O194" t="b">
        <v>1</v>
      </c>
      <c r="P194" t="b">
        <v>1</v>
      </c>
      <c r="Q194" t="b">
        <v>1</v>
      </c>
      <c r="R194" t="b">
        <v>1</v>
      </c>
      <c r="S194" t="b">
        <v>1</v>
      </c>
    </row>
    <row r="195" spans="1:19" x14ac:dyDescent="0.25">
      <c r="B195" s="13" t="s">
        <v>43</v>
      </c>
      <c r="C195" s="33">
        <v>59337</v>
      </c>
      <c r="D195" s="34">
        <v>30855.24</v>
      </c>
      <c r="E195" s="33">
        <v>42322</v>
      </c>
      <c r="F195" s="34">
        <v>22007.440000000002</v>
      </c>
      <c r="G195" s="33">
        <v>31793</v>
      </c>
      <c r="H195" s="34">
        <v>16532.36</v>
      </c>
      <c r="I195" s="33">
        <v>28887</v>
      </c>
      <c r="J195" s="34">
        <v>15021.24</v>
      </c>
      <c r="K195" s="58"/>
      <c r="L195" t="b">
        <v>1</v>
      </c>
      <c r="M195" t="b">
        <v>1</v>
      </c>
      <c r="N195" t="b">
        <v>1</v>
      </c>
      <c r="O195" t="b">
        <v>1</v>
      </c>
      <c r="P195" t="b">
        <v>1</v>
      </c>
      <c r="Q195" t="b">
        <v>1</v>
      </c>
      <c r="R195" t="b">
        <v>1</v>
      </c>
      <c r="S195" t="b">
        <v>1</v>
      </c>
    </row>
    <row r="196" spans="1:19" x14ac:dyDescent="0.25">
      <c r="B196" s="13" t="s">
        <v>44</v>
      </c>
      <c r="C196" s="33">
        <v>60532</v>
      </c>
      <c r="D196" s="34">
        <v>31476.639999999999</v>
      </c>
      <c r="E196" s="33">
        <v>43186</v>
      </c>
      <c r="F196" s="34">
        <v>22456.720000000001</v>
      </c>
      <c r="G196" s="33">
        <v>32424</v>
      </c>
      <c r="H196" s="34">
        <v>16860.48</v>
      </c>
      <c r="I196" s="33">
        <v>29461</v>
      </c>
      <c r="J196" s="34">
        <v>15319.720000000001</v>
      </c>
      <c r="K196" s="58"/>
      <c r="L196" t="b">
        <v>1</v>
      </c>
      <c r="M196" t="b">
        <v>1</v>
      </c>
      <c r="N196" t="b">
        <v>1</v>
      </c>
      <c r="O196" t="b">
        <v>1</v>
      </c>
      <c r="P196" t="b">
        <v>1</v>
      </c>
      <c r="Q196" t="b">
        <v>1</v>
      </c>
      <c r="R196" t="b">
        <v>1</v>
      </c>
      <c r="S196" t="b">
        <v>1</v>
      </c>
    </row>
    <row r="197" spans="1:19" x14ac:dyDescent="0.25">
      <c r="B197" s="13" t="s">
        <v>45</v>
      </c>
      <c r="C197" s="33">
        <v>61730</v>
      </c>
      <c r="D197" s="34">
        <v>32099.600000000002</v>
      </c>
      <c r="E197" s="33">
        <v>44044</v>
      </c>
      <c r="F197" s="34">
        <v>22902.880000000001</v>
      </c>
      <c r="G197" s="33">
        <v>33077</v>
      </c>
      <c r="H197" s="34">
        <v>17200.04</v>
      </c>
      <c r="I197" s="33">
        <v>30058</v>
      </c>
      <c r="J197" s="34">
        <v>15630.16</v>
      </c>
      <c r="K197" s="58"/>
      <c r="L197" t="b">
        <v>1</v>
      </c>
      <c r="M197" t="b">
        <v>1</v>
      </c>
      <c r="N197" t="b">
        <v>1</v>
      </c>
      <c r="O197" t="b">
        <v>1</v>
      </c>
      <c r="P197" t="b">
        <v>1</v>
      </c>
      <c r="Q197" t="b">
        <v>1</v>
      </c>
      <c r="R197" t="b">
        <v>1</v>
      </c>
      <c r="S197" t="b">
        <v>1</v>
      </c>
    </row>
    <row r="198" spans="1:19" x14ac:dyDescent="0.25">
      <c r="B198" s="13" t="s">
        <v>78</v>
      </c>
      <c r="C198" s="33">
        <v>70549</v>
      </c>
      <c r="D198" s="34">
        <v>36685.480000000003</v>
      </c>
      <c r="E198" s="33">
        <v>49576</v>
      </c>
      <c r="F198" s="34">
        <v>25779.52</v>
      </c>
      <c r="G198" s="33">
        <v>35748</v>
      </c>
      <c r="H198" s="34">
        <v>18588.96</v>
      </c>
      <c r="I198" s="33">
        <v>32657</v>
      </c>
      <c r="J198" s="34">
        <v>16981.64</v>
      </c>
      <c r="K198" s="58"/>
      <c r="L198" t="b">
        <v>1</v>
      </c>
      <c r="M198" t="b">
        <v>1</v>
      </c>
      <c r="N198" t="b">
        <v>1</v>
      </c>
      <c r="O198" t="b">
        <v>1</v>
      </c>
      <c r="P198" t="b">
        <v>1</v>
      </c>
      <c r="Q198" t="b">
        <v>1</v>
      </c>
      <c r="R198" t="b">
        <v>1</v>
      </c>
      <c r="S198" t="b">
        <v>1</v>
      </c>
    </row>
    <row r="199" spans="1:19" x14ac:dyDescent="0.25">
      <c r="B199" s="16"/>
      <c r="C199" s="33"/>
      <c r="D199" s="34"/>
    </row>
    <row r="202" spans="1:19" ht="18.75" x14ac:dyDescent="0.25">
      <c r="B202" s="5" t="s">
        <v>93</v>
      </c>
    </row>
    <row r="204" spans="1:19" ht="16.350000000000001" customHeight="1" x14ac:dyDescent="0.25">
      <c r="A204" s="3"/>
      <c r="B204" s="7" t="s">
        <v>3</v>
      </c>
      <c r="C204" s="68" t="s">
        <v>12</v>
      </c>
      <c r="D204" s="69"/>
      <c r="E204" s="68" t="s">
        <v>79</v>
      </c>
      <c r="F204" s="69"/>
      <c r="G204" s="68" t="s">
        <v>14</v>
      </c>
      <c r="H204" s="69"/>
      <c r="I204" s="68" t="s">
        <v>15</v>
      </c>
      <c r="J204" s="69"/>
      <c r="K204" s="58" t="str">
        <f>K179</f>
        <v>P1 SILVER IHI PREMIUM BOOKLET, EFFECTIVE JANUARY 1, 2022</v>
      </c>
      <c r="L204" s="3"/>
      <c r="M204" s="3"/>
      <c r="N204" s="3"/>
      <c r="O204" s="3"/>
      <c r="P204" s="3"/>
      <c r="Q204" s="3"/>
    </row>
    <row r="205" spans="1:19" x14ac:dyDescent="0.25">
      <c r="B205" s="9" t="s">
        <v>19</v>
      </c>
      <c r="C205" s="10" t="s">
        <v>20</v>
      </c>
      <c r="D205" s="10" t="s">
        <v>21</v>
      </c>
      <c r="E205" s="10" t="s">
        <v>20</v>
      </c>
      <c r="F205" s="10" t="s">
        <v>21</v>
      </c>
      <c r="G205" s="10" t="s">
        <v>20</v>
      </c>
      <c r="H205" s="10" t="s">
        <v>21</v>
      </c>
      <c r="I205" s="10" t="s">
        <v>20</v>
      </c>
      <c r="J205" s="10" t="s">
        <v>21</v>
      </c>
      <c r="K205" s="58"/>
    </row>
    <row r="206" spans="1:19" x14ac:dyDescent="0.25">
      <c r="A206" s="3"/>
      <c r="B206" s="9" t="s">
        <v>22</v>
      </c>
      <c r="C206" s="12" t="s">
        <v>23</v>
      </c>
      <c r="D206" s="12" t="s">
        <v>24</v>
      </c>
      <c r="E206" s="12" t="s">
        <v>23</v>
      </c>
      <c r="F206" s="12" t="s">
        <v>24</v>
      </c>
      <c r="G206" s="12" t="s">
        <v>23</v>
      </c>
      <c r="H206" s="12" t="s">
        <v>24</v>
      </c>
      <c r="I206" s="12" t="s">
        <v>23</v>
      </c>
      <c r="J206" s="12" t="s">
        <v>24</v>
      </c>
      <c r="K206" s="58"/>
      <c r="L206" s="3"/>
      <c r="M206" s="3"/>
      <c r="N206" s="3"/>
      <c r="O206" s="3"/>
      <c r="P206" s="3"/>
      <c r="Q206" s="3"/>
    </row>
    <row r="207" spans="1:19" x14ac:dyDescent="0.25">
      <c r="B207" s="19" t="s">
        <v>72</v>
      </c>
      <c r="C207" s="33">
        <v>2777</v>
      </c>
      <c r="D207" s="34">
        <v>1444.04</v>
      </c>
      <c r="E207" s="33">
        <v>1843</v>
      </c>
      <c r="F207" s="34">
        <v>958.36</v>
      </c>
      <c r="G207" s="33">
        <v>1174</v>
      </c>
      <c r="H207" s="34">
        <v>610.48</v>
      </c>
      <c r="I207" s="33">
        <v>724</v>
      </c>
      <c r="J207" s="34">
        <v>376.48</v>
      </c>
      <c r="K207" s="58"/>
      <c r="L207" t="b">
        <v>1</v>
      </c>
      <c r="M207" t="b">
        <v>1</v>
      </c>
      <c r="N207" t="b">
        <v>1</v>
      </c>
      <c r="O207" t="b">
        <v>1</v>
      </c>
      <c r="P207" t="b">
        <v>1</v>
      </c>
      <c r="Q207" t="b">
        <v>1</v>
      </c>
      <c r="R207" t="b">
        <v>1</v>
      </c>
      <c r="S207" t="b">
        <v>1</v>
      </c>
    </row>
    <row r="208" spans="1:19" x14ac:dyDescent="0.25">
      <c r="B208" s="13" t="s">
        <v>73</v>
      </c>
      <c r="C208" s="33">
        <v>5106</v>
      </c>
      <c r="D208" s="34">
        <v>2655.12</v>
      </c>
      <c r="E208" s="33">
        <v>3204</v>
      </c>
      <c r="F208" s="34">
        <v>1666.0800000000002</v>
      </c>
      <c r="G208" s="33">
        <v>2155</v>
      </c>
      <c r="H208" s="34">
        <v>1120.6000000000001</v>
      </c>
      <c r="I208" s="33">
        <v>1426</v>
      </c>
      <c r="J208" s="34">
        <v>741.52</v>
      </c>
      <c r="K208" s="58"/>
      <c r="L208" t="b">
        <v>1</v>
      </c>
      <c r="M208" t="b">
        <v>1</v>
      </c>
      <c r="N208" t="b">
        <v>1</v>
      </c>
      <c r="O208" t="b">
        <v>1</v>
      </c>
      <c r="P208" t="b">
        <v>1</v>
      </c>
      <c r="Q208" t="b">
        <v>1</v>
      </c>
      <c r="R208" t="b">
        <v>1</v>
      </c>
      <c r="S208" t="b">
        <v>1</v>
      </c>
    </row>
    <row r="209" spans="2:19" x14ac:dyDescent="0.25">
      <c r="B209" s="13" t="s">
        <v>74</v>
      </c>
      <c r="C209" s="33">
        <v>13578</v>
      </c>
      <c r="D209" s="34">
        <v>7060.56</v>
      </c>
      <c r="E209" s="33">
        <v>8627</v>
      </c>
      <c r="F209" s="34">
        <v>4486.04</v>
      </c>
      <c r="G209" s="33">
        <v>6179</v>
      </c>
      <c r="H209" s="34">
        <v>3213.08</v>
      </c>
      <c r="I209" s="33">
        <v>4552</v>
      </c>
      <c r="J209" s="34">
        <v>2367.04</v>
      </c>
      <c r="K209" s="58"/>
      <c r="L209" t="b">
        <v>1</v>
      </c>
      <c r="M209" t="b">
        <v>1</v>
      </c>
      <c r="N209" t="b">
        <v>1</v>
      </c>
      <c r="O209" t="b">
        <v>1</v>
      </c>
      <c r="P209" t="b">
        <v>1</v>
      </c>
      <c r="Q209" t="b">
        <v>1</v>
      </c>
      <c r="R209" t="b">
        <v>1</v>
      </c>
      <c r="S209" t="b">
        <v>1</v>
      </c>
    </row>
    <row r="210" spans="2:19" x14ac:dyDescent="0.25">
      <c r="B210" s="13" t="s">
        <v>75</v>
      </c>
      <c r="C210" s="33">
        <v>15031</v>
      </c>
      <c r="D210" s="34">
        <v>7816.12</v>
      </c>
      <c r="E210" s="33">
        <v>10307</v>
      </c>
      <c r="F210" s="34">
        <v>5359.64</v>
      </c>
      <c r="G210" s="33">
        <v>7757</v>
      </c>
      <c r="H210" s="34">
        <v>4033.6400000000003</v>
      </c>
      <c r="I210" s="33">
        <v>6139</v>
      </c>
      <c r="J210" s="34">
        <v>3192.28</v>
      </c>
      <c r="K210" s="58"/>
      <c r="L210" t="b">
        <v>1</v>
      </c>
      <c r="M210" t="b">
        <v>1</v>
      </c>
      <c r="N210" t="b">
        <v>1</v>
      </c>
      <c r="O210" t="b">
        <v>1</v>
      </c>
      <c r="P210" t="b">
        <v>1</v>
      </c>
      <c r="Q210" t="b">
        <v>1</v>
      </c>
      <c r="R210" t="b">
        <v>1</v>
      </c>
      <c r="S210" t="b">
        <v>1</v>
      </c>
    </row>
    <row r="211" spans="2:19" x14ac:dyDescent="0.25">
      <c r="B211" s="13" t="s">
        <v>76</v>
      </c>
      <c r="C211" s="33">
        <v>16994</v>
      </c>
      <c r="D211" s="34">
        <v>8836.880000000001</v>
      </c>
      <c r="E211" s="33">
        <v>11593</v>
      </c>
      <c r="F211" s="34">
        <v>6028.3600000000006</v>
      </c>
      <c r="G211" s="33">
        <v>8616</v>
      </c>
      <c r="H211" s="34">
        <v>4480.32</v>
      </c>
      <c r="I211" s="33">
        <v>6767</v>
      </c>
      <c r="J211" s="34">
        <v>3518.84</v>
      </c>
      <c r="K211" s="58"/>
      <c r="L211" t="b">
        <v>1</v>
      </c>
      <c r="M211" t="b">
        <v>1</v>
      </c>
      <c r="N211" t="b">
        <v>1</v>
      </c>
      <c r="O211" t="b">
        <v>1</v>
      </c>
      <c r="P211" t="b">
        <v>1</v>
      </c>
      <c r="Q211" t="b">
        <v>1</v>
      </c>
      <c r="R211" t="b">
        <v>1</v>
      </c>
      <c r="S211" t="b">
        <v>1</v>
      </c>
    </row>
    <row r="212" spans="2:19" x14ac:dyDescent="0.25">
      <c r="B212" s="13" t="s">
        <v>77</v>
      </c>
      <c r="C212" s="33">
        <v>24666</v>
      </c>
      <c r="D212" s="34">
        <v>12826.32</v>
      </c>
      <c r="E212" s="33">
        <v>17203</v>
      </c>
      <c r="F212" s="34">
        <v>8945.56</v>
      </c>
      <c r="G212" s="33">
        <v>12755</v>
      </c>
      <c r="H212" s="34">
        <v>6632.6</v>
      </c>
      <c r="I212" s="33">
        <v>10857</v>
      </c>
      <c r="J212" s="34">
        <v>5645.64</v>
      </c>
      <c r="K212" s="58"/>
      <c r="L212" t="b">
        <v>1</v>
      </c>
      <c r="M212" t="b">
        <v>1</v>
      </c>
      <c r="N212" t="b">
        <v>1</v>
      </c>
      <c r="O212" t="b">
        <v>1</v>
      </c>
      <c r="P212" t="b">
        <v>1</v>
      </c>
      <c r="Q212" t="b">
        <v>1</v>
      </c>
      <c r="R212" t="b">
        <v>1</v>
      </c>
      <c r="S212" t="b">
        <v>1</v>
      </c>
    </row>
    <row r="213" spans="2:19" x14ac:dyDescent="0.25">
      <c r="B213" s="13" t="s">
        <v>36</v>
      </c>
      <c r="C213" s="33">
        <v>32177</v>
      </c>
      <c r="D213" s="34">
        <v>16732.04</v>
      </c>
      <c r="E213" s="33">
        <v>21940</v>
      </c>
      <c r="F213" s="34">
        <v>11408.800000000001</v>
      </c>
      <c r="G213" s="33">
        <v>17066</v>
      </c>
      <c r="H213" s="34">
        <v>8874.32</v>
      </c>
      <c r="I213" s="33">
        <v>15187</v>
      </c>
      <c r="J213" s="34">
        <v>7897.2400000000007</v>
      </c>
      <c r="K213" s="58"/>
      <c r="L213" t="b">
        <v>1</v>
      </c>
      <c r="M213" t="b">
        <v>1</v>
      </c>
      <c r="N213" t="b">
        <v>1</v>
      </c>
      <c r="O213" t="b">
        <v>1</v>
      </c>
      <c r="P213" t="b">
        <v>1</v>
      </c>
      <c r="Q213" t="b">
        <v>1</v>
      </c>
      <c r="R213" t="b">
        <v>1</v>
      </c>
      <c r="S213" t="b">
        <v>1</v>
      </c>
    </row>
    <row r="214" spans="2:19" x14ac:dyDescent="0.25">
      <c r="B214" s="13" t="s">
        <v>37</v>
      </c>
      <c r="C214" s="33">
        <v>33010</v>
      </c>
      <c r="D214" s="34">
        <v>17165.2</v>
      </c>
      <c r="E214" s="33">
        <v>22519</v>
      </c>
      <c r="F214" s="34">
        <v>11709.880000000001</v>
      </c>
      <c r="G214" s="33">
        <v>17502</v>
      </c>
      <c r="H214" s="34">
        <v>9101.0400000000009</v>
      </c>
      <c r="I214" s="33">
        <v>15573</v>
      </c>
      <c r="J214" s="34">
        <v>8097.96</v>
      </c>
      <c r="K214" s="58"/>
      <c r="L214" t="b">
        <v>1</v>
      </c>
      <c r="M214" t="b">
        <v>1</v>
      </c>
      <c r="N214" t="b">
        <v>1</v>
      </c>
      <c r="O214" t="b">
        <v>1</v>
      </c>
      <c r="P214" t="b">
        <v>1</v>
      </c>
      <c r="Q214" t="b">
        <v>1</v>
      </c>
      <c r="R214" t="b">
        <v>1</v>
      </c>
      <c r="S214" t="b">
        <v>1</v>
      </c>
    </row>
    <row r="215" spans="2:19" x14ac:dyDescent="0.25">
      <c r="B215" s="13" t="s">
        <v>38</v>
      </c>
      <c r="C215" s="33">
        <v>33860</v>
      </c>
      <c r="D215" s="34">
        <v>17607.2</v>
      </c>
      <c r="E215" s="33">
        <v>23098</v>
      </c>
      <c r="F215" s="34">
        <v>12010.960000000001</v>
      </c>
      <c r="G215" s="33">
        <v>17950</v>
      </c>
      <c r="H215" s="34">
        <v>9334</v>
      </c>
      <c r="I215" s="33">
        <v>15972</v>
      </c>
      <c r="J215" s="34">
        <v>8305.44</v>
      </c>
      <c r="K215" s="58"/>
      <c r="L215" t="b">
        <v>1</v>
      </c>
      <c r="M215" t="b">
        <v>1</v>
      </c>
      <c r="N215" t="b">
        <v>1</v>
      </c>
      <c r="O215" t="b">
        <v>1</v>
      </c>
      <c r="P215" t="b">
        <v>1</v>
      </c>
      <c r="Q215" t="b">
        <v>1</v>
      </c>
      <c r="R215" t="b">
        <v>1</v>
      </c>
      <c r="S215" t="b">
        <v>1</v>
      </c>
    </row>
    <row r="216" spans="2:19" x14ac:dyDescent="0.25">
      <c r="B216" s="13" t="s">
        <v>39</v>
      </c>
      <c r="C216" s="33">
        <v>34533</v>
      </c>
      <c r="D216" s="34">
        <v>17957.16</v>
      </c>
      <c r="E216" s="33">
        <v>23551</v>
      </c>
      <c r="F216" s="34">
        <v>12246.52</v>
      </c>
      <c r="G216" s="33">
        <v>18312</v>
      </c>
      <c r="H216" s="34">
        <v>9522.24</v>
      </c>
      <c r="I216" s="33">
        <v>16294</v>
      </c>
      <c r="J216" s="34">
        <v>8472.880000000001</v>
      </c>
      <c r="K216" s="58"/>
      <c r="L216" t="b">
        <v>1</v>
      </c>
      <c r="M216" t="b">
        <v>1</v>
      </c>
      <c r="N216" t="b">
        <v>1</v>
      </c>
      <c r="O216" t="b">
        <v>1</v>
      </c>
      <c r="P216" t="b">
        <v>1</v>
      </c>
      <c r="Q216" t="b">
        <v>1</v>
      </c>
      <c r="R216" t="b">
        <v>1</v>
      </c>
      <c r="S216" t="b">
        <v>1</v>
      </c>
    </row>
    <row r="217" spans="2:19" x14ac:dyDescent="0.25">
      <c r="B217" s="13" t="s">
        <v>40</v>
      </c>
      <c r="C217" s="33">
        <v>35224</v>
      </c>
      <c r="D217" s="34">
        <v>18316.48</v>
      </c>
      <c r="E217" s="33">
        <v>24023</v>
      </c>
      <c r="F217" s="34">
        <v>12491.960000000001</v>
      </c>
      <c r="G217" s="33">
        <v>18681</v>
      </c>
      <c r="H217" s="34">
        <v>9714.1200000000008</v>
      </c>
      <c r="I217" s="33">
        <v>16624</v>
      </c>
      <c r="J217" s="34">
        <v>8644.48</v>
      </c>
      <c r="K217" s="58"/>
      <c r="L217" t="b">
        <v>1</v>
      </c>
      <c r="M217" t="b">
        <v>1</v>
      </c>
      <c r="N217" t="b">
        <v>1</v>
      </c>
      <c r="O217" t="b">
        <v>1</v>
      </c>
      <c r="P217" t="b">
        <v>1</v>
      </c>
      <c r="Q217" t="b">
        <v>1</v>
      </c>
      <c r="R217" t="b">
        <v>1</v>
      </c>
      <c r="S217" t="b">
        <v>1</v>
      </c>
    </row>
    <row r="218" spans="2:19" x14ac:dyDescent="0.25">
      <c r="B218" s="13" t="s">
        <v>41</v>
      </c>
      <c r="C218" s="33">
        <v>69131</v>
      </c>
      <c r="D218" s="34">
        <v>35948.120000000003</v>
      </c>
      <c r="E218" s="33">
        <v>48777</v>
      </c>
      <c r="F218" s="34">
        <v>25364.04</v>
      </c>
      <c r="G218" s="33">
        <v>36627</v>
      </c>
      <c r="H218" s="34">
        <v>19046.04</v>
      </c>
      <c r="I218" s="33">
        <v>34495</v>
      </c>
      <c r="J218" s="34">
        <v>17937.400000000001</v>
      </c>
      <c r="K218" s="58"/>
      <c r="L218" t="b">
        <v>1</v>
      </c>
      <c r="M218" t="b">
        <v>1</v>
      </c>
      <c r="N218" t="b">
        <v>1</v>
      </c>
      <c r="O218" t="b">
        <v>1</v>
      </c>
      <c r="P218" t="b">
        <v>1</v>
      </c>
      <c r="Q218" t="b">
        <v>1</v>
      </c>
      <c r="R218" t="b">
        <v>1</v>
      </c>
      <c r="S218" t="b">
        <v>1</v>
      </c>
    </row>
    <row r="219" spans="2:19" x14ac:dyDescent="0.25">
      <c r="B219" s="13" t="s">
        <v>42</v>
      </c>
      <c r="C219" s="33">
        <v>70919</v>
      </c>
      <c r="D219" s="34">
        <v>36877.880000000005</v>
      </c>
      <c r="E219" s="33">
        <v>50053</v>
      </c>
      <c r="F219" s="34">
        <v>26027.56</v>
      </c>
      <c r="G219" s="33">
        <v>37566</v>
      </c>
      <c r="H219" s="34">
        <v>19534.32</v>
      </c>
      <c r="I219" s="33">
        <v>35385</v>
      </c>
      <c r="J219" s="34">
        <v>18400.2</v>
      </c>
      <c r="K219" s="58"/>
      <c r="L219" t="b">
        <v>1</v>
      </c>
      <c r="M219" t="b">
        <v>1</v>
      </c>
      <c r="N219" t="b">
        <v>1</v>
      </c>
      <c r="O219" t="b">
        <v>1</v>
      </c>
      <c r="P219" t="b">
        <v>1</v>
      </c>
      <c r="Q219" t="b">
        <v>1</v>
      </c>
      <c r="R219" t="b">
        <v>1</v>
      </c>
      <c r="S219" t="b">
        <v>1</v>
      </c>
    </row>
    <row r="220" spans="2:19" x14ac:dyDescent="0.25">
      <c r="B220" s="13" t="s">
        <v>43</v>
      </c>
      <c r="C220" s="33">
        <v>72719</v>
      </c>
      <c r="D220" s="34">
        <v>37813.880000000005</v>
      </c>
      <c r="E220" s="33">
        <v>51311</v>
      </c>
      <c r="F220" s="34">
        <v>26681.72</v>
      </c>
      <c r="G220" s="33">
        <v>38527</v>
      </c>
      <c r="H220" s="34">
        <v>20034.04</v>
      </c>
      <c r="I220" s="33">
        <v>36277</v>
      </c>
      <c r="J220" s="34">
        <v>18864.04</v>
      </c>
      <c r="K220" s="58"/>
      <c r="L220" t="b">
        <v>1</v>
      </c>
      <c r="M220" t="b">
        <v>1</v>
      </c>
      <c r="N220" t="b">
        <v>1</v>
      </c>
      <c r="O220" t="b">
        <v>1</v>
      </c>
      <c r="P220" t="b">
        <v>1</v>
      </c>
      <c r="Q220" t="b">
        <v>1</v>
      </c>
      <c r="R220" t="b">
        <v>1</v>
      </c>
      <c r="S220" t="b">
        <v>1</v>
      </c>
    </row>
    <row r="221" spans="2:19" x14ac:dyDescent="0.25">
      <c r="B221" s="13" t="s">
        <v>44</v>
      </c>
      <c r="C221" s="33">
        <v>74177</v>
      </c>
      <c r="D221" s="34">
        <v>38572.04</v>
      </c>
      <c r="E221" s="33">
        <v>52357</v>
      </c>
      <c r="F221" s="34">
        <v>27225.64</v>
      </c>
      <c r="G221" s="33">
        <v>39299</v>
      </c>
      <c r="H221" s="34">
        <v>20435.48</v>
      </c>
      <c r="I221" s="33">
        <v>37008</v>
      </c>
      <c r="J221" s="34">
        <v>19244.16</v>
      </c>
      <c r="K221" s="58"/>
      <c r="L221" t="b">
        <v>1</v>
      </c>
      <c r="M221" t="b">
        <v>1</v>
      </c>
      <c r="N221" t="b">
        <v>1</v>
      </c>
      <c r="O221" t="b">
        <v>1</v>
      </c>
      <c r="P221" t="b">
        <v>1</v>
      </c>
      <c r="Q221" t="b">
        <v>1</v>
      </c>
      <c r="R221" t="b">
        <v>1</v>
      </c>
      <c r="S221" t="b">
        <v>1</v>
      </c>
    </row>
    <row r="222" spans="2:19" x14ac:dyDescent="0.25">
      <c r="B222" s="13" t="s">
        <v>45</v>
      </c>
      <c r="C222" s="33">
        <v>75660</v>
      </c>
      <c r="D222" s="34">
        <v>39343.200000000004</v>
      </c>
      <c r="E222" s="33">
        <v>53396</v>
      </c>
      <c r="F222" s="34">
        <v>27765.920000000002</v>
      </c>
      <c r="G222" s="33">
        <v>40085</v>
      </c>
      <c r="H222" s="34">
        <v>20844.2</v>
      </c>
      <c r="I222" s="33">
        <v>37747</v>
      </c>
      <c r="J222" s="34">
        <v>19628.440000000002</v>
      </c>
      <c r="K222" s="58"/>
      <c r="L222" t="b">
        <v>1</v>
      </c>
      <c r="M222" t="b">
        <v>1</v>
      </c>
      <c r="N222" t="b">
        <v>1</v>
      </c>
      <c r="O222" t="b">
        <v>1</v>
      </c>
      <c r="P222" t="b">
        <v>1</v>
      </c>
      <c r="Q222" t="b">
        <v>1</v>
      </c>
      <c r="R222" t="b">
        <v>1</v>
      </c>
      <c r="S222" t="b">
        <v>1</v>
      </c>
    </row>
    <row r="223" spans="2:19" x14ac:dyDescent="0.25">
      <c r="B223" s="13" t="s">
        <v>78</v>
      </c>
      <c r="C223" s="33">
        <v>86462</v>
      </c>
      <c r="D223" s="34">
        <v>44960.24</v>
      </c>
      <c r="E223" s="33">
        <v>60106</v>
      </c>
      <c r="F223" s="34">
        <v>31255.120000000003</v>
      </c>
      <c r="G223" s="33">
        <v>43329</v>
      </c>
      <c r="H223" s="34">
        <v>22531.08</v>
      </c>
      <c r="I223" s="33">
        <v>41011</v>
      </c>
      <c r="J223" s="34">
        <v>21325.72</v>
      </c>
      <c r="K223" s="58"/>
      <c r="L223" t="b">
        <v>1</v>
      </c>
      <c r="M223" t="b">
        <v>1</v>
      </c>
      <c r="N223" t="b">
        <v>1</v>
      </c>
      <c r="O223" t="b">
        <v>1</v>
      </c>
      <c r="P223" t="b">
        <v>1</v>
      </c>
      <c r="Q223" t="b">
        <v>1</v>
      </c>
      <c r="R223" t="b">
        <v>1</v>
      </c>
      <c r="S223" t="b">
        <v>1</v>
      </c>
    </row>
    <row r="224" spans="2:19" x14ac:dyDescent="0.25">
      <c r="B224" s="16"/>
    </row>
  </sheetData>
  <sheetProtection password="CF11" sheet="1" objects="1" scenarios="1"/>
  <mergeCells count="46">
    <mergeCell ref="K4:K23"/>
    <mergeCell ref="C4:D4"/>
    <mergeCell ref="E4:F4"/>
    <mergeCell ref="G4:H4"/>
    <mergeCell ref="I4:J4"/>
    <mergeCell ref="C29:D29"/>
    <mergeCell ref="E29:F29"/>
    <mergeCell ref="G29:H29"/>
    <mergeCell ref="I29:J29"/>
    <mergeCell ref="K54:K73"/>
    <mergeCell ref="K29:K48"/>
    <mergeCell ref="C54:D54"/>
    <mergeCell ref="E54:F54"/>
    <mergeCell ref="G54:H54"/>
    <mergeCell ref="I54:J54"/>
    <mergeCell ref="B77:J77"/>
    <mergeCell ref="C79:D79"/>
    <mergeCell ref="E79:F79"/>
    <mergeCell ref="G79:H79"/>
    <mergeCell ref="I79:J79"/>
    <mergeCell ref="K104:K123"/>
    <mergeCell ref="K79:K98"/>
    <mergeCell ref="C129:D129"/>
    <mergeCell ref="E129:F129"/>
    <mergeCell ref="G129:H129"/>
    <mergeCell ref="I129:J129"/>
    <mergeCell ref="C104:D104"/>
    <mergeCell ref="E104:F104"/>
    <mergeCell ref="G104:H104"/>
    <mergeCell ref="I104:J104"/>
    <mergeCell ref="K154:K173"/>
    <mergeCell ref="K129:K148"/>
    <mergeCell ref="C179:D179"/>
    <mergeCell ref="E179:F179"/>
    <mergeCell ref="G179:H179"/>
    <mergeCell ref="I179:J179"/>
    <mergeCell ref="C154:D154"/>
    <mergeCell ref="E154:F154"/>
    <mergeCell ref="G154:H154"/>
    <mergeCell ref="I154:J154"/>
    <mergeCell ref="K179:K198"/>
    <mergeCell ref="C204:D204"/>
    <mergeCell ref="E204:F204"/>
    <mergeCell ref="G204:H204"/>
    <mergeCell ref="I204:J204"/>
    <mergeCell ref="K204:K223"/>
  </mergeCells>
  <conditionalFormatting sqref="L7:O23">
    <cfRule type="containsText" dxfId="35" priority="18" operator="containsText" text="True">
      <formula>NOT(ISERROR(SEARCH("True",L7)))</formula>
    </cfRule>
  </conditionalFormatting>
  <conditionalFormatting sqref="L32:O48">
    <cfRule type="containsText" dxfId="34" priority="17" operator="containsText" text="True">
      <formula>NOT(ISERROR(SEARCH("True",L32)))</formula>
    </cfRule>
  </conditionalFormatting>
  <conditionalFormatting sqref="L57:O73">
    <cfRule type="containsText" dxfId="33" priority="16" operator="containsText" text="True">
      <formula>NOT(ISERROR(SEARCH("True",L57)))</formula>
    </cfRule>
  </conditionalFormatting>
  <conditionalFormatting sqref="L82:O98">
    <cfRule type="containsText" dxfId="32" priority="15" operator="containsText" text="True">
      <formula>NOT(ISERROR(SEARCH("True",L82)))</formula>
    </cfRule>
  </conditionalFormatting>
  <conditionalFormatting sqref="L107:O123">
    <cfRule type="containsText" dxfId="31" priority="14" operator="containsText" text="True">
      <formula>NOT(ISERROR(SEARCH("True",L107)))</formula>
    </cfRule>
  </conditionalFormatting>
  <conditionalFormatting sqref="L132:O148">
    <cfRule type="containsText" dxfId="30" priority="13" operator="containsText" text="True">
      <formula>NOT(ISERROR(SEARCH("True",L132)))</formula>
    </cfRule>
  </conditionalFormatting>
  <conditionalFormatting sqref="L157:O173">
    <cfRule type="containsText" dxfId="29" priority="12" operator="containsText" text="True">
      <formula>NOT(ISERROR(SEARCH("True",L157)))</formula>
    </cfRule>
  </conditionalFormatting>
  <conditionalFormatting sqref="L182:O198">
    <cfRule type="containsText" dxfId="28" priority="11" operator="containsText" text="True">
      <formula>NOT(ISERROR(SEARCH("True",L182)))</formula>
    </cfRule>
  </conditionalFormatting>
  <conditionalFormatting sqref="L207:O223">
    <cfRule type="containsText" dxfId="27" priority="10" operator="containsText" text="True">
      <formula>NOT(ISERROR(SEARCH("True",L207)))</formula>
    </cfRule>
  </conditionalFormatting>
  <conditionalFormatting sqref="P207:S223">
    <cfRule type="containsText" dxfId="26" priority="9" operator="containsText" text="True">
      <formula>NOT(ISERROR(SEARCH("True",P207)))</formula>
    </cfRule>
  </conditionalFormatting>
  <conditionalFormatting sqref="P182:S198">
    <cfRule type="containsText" dxfId="25" priority="8" operator="containsText" text="True">
      <formula>NOT(ISERROR(SEARCH("True",P182)))</formula>
    </cfRule>
  </conditionalFormatting>
  <conditionalFormatting sqref="P157:S173">
    <cfRule type="containsText" dxfId="24" priority="7" operator="containsText" text="True">
      <formula>NOT(ISERROR(SEARCH("True",P157)))</formula>
    </cfRule>
  </conditionalFormatting>
  <conditionalFormatting sqref="P132:S148">
    <cfRule type="containsText" dxfId="23" priority="6" operator="containsText" text="True">
      <formula>NOT(ISERROR(SEARCH("True",P132)))</formula>
    </cfRule>
  </conditionalFormatting>
  <conditionalFormatting sqref="P107:S123">
    <cfRule type="containsText" dxfId="22" priority="5" operator="containsText" text="True">
      <formula>NOT(ISERROR(SEARCH("True",P107)))</formula>
    </cfRule>
  </conditionalFormatting>
  <conditionalFormatting sqref="P82:S98">
    <cfRule type="containsText" dxfId="21" priority="4" operator="containsText" text="True">
      <formula>NOT(ISERROR(SEARCH("True",P82)))</formula>
    </cfRule>
  </conditionalFormatting>
  <conditionalFormatting sqref="P57:S73">
    <cfRule type="containsText" dxfId="20" priority="3" operator="containsText" text="True">
      <formula>NOT(ISERROR(SEARCH("True",P57)))</formula>
    </cfRule>
  </conditionalFormatting>
  <conditionalFormatting sqref="P32:S48">
    <cfRule type="containsText" dxfId="19" priority="2" operator="containsText" text="True">
      <formula>NOT(ISERROR(SEARCH("True",P32)))</formula>
    </cfRule>
  </conditionalFormatting>
  <conditionalFormatting sqref="P7:S23">
    <cfRule type="containsText" dxfId="18" priority="1" operator="containsText" text="True">
      <formula>NOT(ISERROR(SEARCH("True",P7)))</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W224"/>
  <sheetViews>
    <sheetView zoomScaleNormal="100" workbookViewId="0">
      <selection activeCell="M224" sqref="M224"/>
    </sheetView>
  </sheetViews>
  <sheetFormatPr baseColWidth="10" defaultColWidth="11" defaultRowHeight="15.75" x14ac:dyDescent="0.25"/>
  <cols>
    <col min="1" max="1" width="1.625" customWidth="1"/>
    <col min="2" max="2" width="31" customWidth="1"/>
    <col min="14" max="23" width="0" hidden="1" customWidth="1"/>
  </cols>
  <sheetData>
    <row r="1" spans="1:23" x14ac:dyDescent="0.25">
      <c r="A1" s="3"/>
      <c r="B1" s="3"/>
      <c r="C1" s="4"/>
      <c r="D1" s="3"/>
      <c r="E1" s="3"/>
      <c r="F1" s="3"/>
      <c r="G1" s="3"/>
      <c r="H1" s="3"/>
      <c r="I1" s="3"/>
      <c r="J1" s="3"/>
      <c r="K1" s="3"/>
      <c r="L1" s="3"/>
      <c r="M1" s="3"/>
      <c r="N1" s="3"/>
      <c r="O1" s="3"/>
      <c r="P1" s="3"/>
      <c r="Q1" s="3"/>
      <c r="R1" s="3"/>
      <c r="S1" s="3"/>
    </row>
    <row r="2" spans="1:23" ht="18.75" x14ac:dyDescent="0.25">
      <c r="A2" s="3"/>
      <c r="B2" s="5" t="s">
        <v>114</v>
      </c>
      <c r="C2" s="6"/>
      <c r="D2" s="3"/>
      <c r="E2" s="3"/>
      <c r="F2" s="3"/>
      <c r="G2" s="3"/>
      <c r="H2" s="3"/>
      <c r="I2" s="3"/>
      <c r="J2" s="3"/>
      <c r="K2" s="3"/>
      <c r="L2" s="3"/>
      <c r="M2" s="3"/>
      <c r="N2" s="3"/>
      <c r="O2" s="3"/>
      <c r="P2" s="3"/>
      <c r="Q2" s="3"/>
      <c r="R2" s="3"/>
      <c r="S2" s="3"/>
    </row>
    <row r="3" spans="1:23" x14ac:dyDescent="0.25">
      <c r="A3" s="3"/>
      <c r="B3" s="3"/>
      <c r="C3" s="3"/>
      <c r="D3" s="3"/>
      <c r="E3" s="3"/>
      <c r="F3" s="3"/>
      <c r="G3" s="3"/>
      <c r="H3" s="3"/>
      <c r="I3" s="3"/>
      <c r="J3" s="3"/>
      <c r="K3" s="3"/>
      <c r="L3" s="3"/>
      <c r="M3" s="3"/>
      <c r="N3" s="3"/>
      <c r="O3" s="3"/>
      <c r="P3" s="3"/>
      <c r="Q3" s="3"/>
      <c r="R3" s="3"/>
      <c r="S3" s="3"/>
    </row>
    <row r="4" spans="1:23" ht="16.350000000000001" customHeight="1" x14ac:dyDescent="0.25">
      <c r="A4" s="3"/>
      <c r="B4" s="7" t="s">
        <v>3</v>
      </c>
      <c r="C4" s="68" t="s">
        <v>71</v>
      </c>
      <c r="D4" s="69"/>
      <c r="E4" s="68" t="s">
        <v>12</v>
      </c>
      <c r="F4" s="69"/>
      <c r="G4" s="68" t="s">
        <v>79</v>
      </c>
      <c r="H4" s="69"/>
      <c r="I4" s="68" t="s">
        <v>14</v>
      </c>
      <c r="J4" s="69"/>
      <c r="K4" s="68" t="s">
        <v>15</v>
      </c>
      <c r="L4" s="69"/>
      <c r="M4" s="63" t="s">
        <v>141</v>
      </c>
      <c r="N4" s="3"/>
      <c r="O4" s="3"/>
      <c r="P4" s="3"/>
      <c r="Q4" s="3"/>
      <c r="R4" s="3"/>
      <c r="S4" s="3"/>
    </row>
    <row r="5" spans="1:23" x14ac:dyDescent="0.25">
      <c r="A5" s="3"/>
      <c r="B5" s="9" t="s">
        <v>19</v>
      </c>
      <c r="C5" s="10" t="s">
        <v>20</v>
      </c>
      <c r="D5" s="10" t="s">
        <v>21</v>
      </c>
      <c r="E5" s="10" t="s">
        <v>20</v>
      </c>
      <c r="F5" s="10" t="s">
        <v>21</v>
      </c>
      <c r="G5" s="10" t="s">
        <v>20</v>
      </c>
      <c r="H5" s="10" t="s">
        <v>21</v>
      </c>
      <c r="I5" s="10" t="s">
        <v>20</v>
      </c>
      <c r="J5" s="10" t="s">
        <v>21</v>
      </c>
      <c r="K5" s="10" t="s">
        <v>20</v>
      </c>
      <c r="L5" s="10" t="s">
        <v>21</v>
      </c>
      <c r="M5" s="63"/>
      <c r="N5" s="3"/>
      <c r="O5" s="3"/>
      <c r="P5" s="3"/>
      <c r="Q5" s="3"/>
      <c r="R5" s="3"/>
      <c r="S5" s="3"/>
    </row>
    <row r="6" spans="1:23" x14ac:dyDescent="0.25">
      <c r="A6" s="3"/>
      <c r="B6" s="9" t="s">
        <v>22</v>
      </c>
      <c r="C6" s="12" t="s">
        <v>23</v>
      </c>
      <c r="D6" s="12" t="s">
        <v>24</v>
      </c>
      <c r="E6" s="12" t="s">
        <v>23</v>
      </c>
      <c r="F6" s="12" t="s">
        <v>24</v>
      </c>
      <c r="G6" s="12" t="s">
        <v>23</v>
      </c>
      <c r="H6" s="12" t="s">
        <v>24</v>
      </c>
      <c r="I6" s="12" t="s">
        <v>23</v>
      </c>
      <c r="J6" s="12" t="s">
        <v>24</v>
      </c>
      <c r="K6" s="12" t="s">
        <v>23</v>
      </c>
      <c r="L6" s="12" t="s">
        <v>24</v>
      </c>
      <c r="M6" s="63"/>
      <c r="N6" s="3"/>
      <c r="O6" s="3"/>
      <c r="P6" s="3"/>
      <c r="Q6" s="3"/>
      <c r="R6" s="3"/>
      <c r="S6" s="3"/>
    </row>
    <row r="7" spans="1:23" x14ac:dyDescent="0.25">
      <c r="A7" s="3"/>
      <c r="B7" s="19" t="s">
        <v>72</v>
      </c>
      <c r="C7" s="33">
        <v>4376</v>
      </c>
      <c r="D7" s="34">
        <v>2275.52</v>
      </c>
      <c r="E7" s="33">
        <v>2468</v>
      </c>
      <c r="F7" s="34">
        <v>1283.3600000000001</v>
      </c>
      <c r="G7" s="33">
        <v>1662</v>
      </c>
      <c r="H7" s="34">
        <v>864.24</v>
      </c>
      <c r="I7" s="33">
        <v>1107</v>
      </c>
      <c r="J7" s="34">
        <v>575.64</v>
      </c>
      <c r="K7" s="33">
        <v>705</v>
      </c>
      <c r="L7" s="34">
        <v>366.6</v>
      </c>
      <c r="M7" s="63"/>
      <c r="N7" s="14" t="b">
        <v>1</v>
      </c>
      <c r="O7" s="14" t="b">
        <v>1</v>
      </c>
      <c r="P7" s="14" t="b">
        <v>1</v>
      </c>
      <c r="Q7" s="14" t="b">
        <v>1</v>
      </c>
      <c r="R7" s="14" t="b">
        <v>1</v>
      </c>
      <c r="S7" s="14" t="b">
        <v>1</v>
      </c>
      <c r="T7" t="b">
        <v>1</v>
      </c>
      <c r="U7" t="b">
        <v>1</v>
      </c>
      <c r="V7" t="b">
        <v>1</v>
      </c>
      <c r="W7" t="b">
        <v>1</v>
      </c>
    </row>
    <row r="8" spans="1:23" x14ac:dyDescent="0.25">
      <c r="A8" s="3"/>
      <c r="B8" s="13" t="s">
        <v>73</v>
      </c>
      <c r="C8" s="33">
        <v>6577</v>
      </c>
      <c r="D8" s="34">
        <v>3420.04</v>
      </c>
      <c r="E8" s="33">
        <v>4537</v>
      </c>
      <c r="F8" s="34">
        <v>2359.2400000000002</v>
      </c>
      <c r="G8" s="33">
        <v>2890</v>
      </c>
      <c r="H8" s="34">
        <v>1502.8</v>
      </c>
      <c r="I8" s="33">
        <v>2048</v>
      </c>
      <c r="J8" s="34">
        <v>1064.96</v>
      </c>
      <c r="K8" s="33">
        <v>1380</v>
      </c>
      <c r="L8" s="34">
        <v>717.6</v>
      </c>
      <c r="M8" s="63"/>
      <c r="N8" s="14" t="b">
        <v>1</v>
      </c>
      <c r="O8" s="14" t="b">
        <v>1</v>
      </c>
      <c r="P8" s="14" t="b">
        <v>1</v>
      </c>
      <c r="Q8" s="14" t="b">
        <v>1</v>
      </c>
      <c r="R8" s="14" t="b">
        <v>1</v>
      </c>
      <c r="S8" s="14" t="b">
        <v>1</v>
      </c>
      <c r="T8" t="b">
        <v>1</v>
      </c>
      <c r="U8" t="b">
        <v>1</v>
      </c>
      <c r="V8" t="b">
        <v>1</v>
      </c>
      <c r="W8" t="b">
        <v>1</v>
      </c>
    </row>
    <row r="9" spans="1:23" x14ac:dyDescent="0.25">
      <c r="A9" s="3"/>
      <c r="B9" s="13" t="s">
        <v>74</v>
      </c>
      <c r="C9" s="33">
        <v>14452</v>
      </c>
      <c r="D9" s="34">
        <v>7515.04</v>
      </c>
      <c r="E9" s="33">
        <v>10292</v>
      </c>
      <c r="F9" s="34">
        <v>5351.84</v>
      </c>
      <c r="G9" s="33">
        <v>6333</v>
      </c>
      <c r="H9" s="34">
        <v>3293.1600000000003</v>
      </c>
      <c r="I9" s="33">
        <v>4893</v>
      </c>
      <c r="J9" s="34">
        <v>2544.36</v>
      </c>
      <c r="K9" s="33">
        <v>2966</v>
      </c>
      <c r="L9" s="34">
        <v>1542.3200000000002</v>
      </c>
      <c r="M9" s="63"/>
      <c r="N9" s="14" t="b">
        <v>1</v>
      </c>
      <c r="O9" s="14" t="b">
        <v>1</v>
      </c>
      <c r="P9" s="14" t="b">
        <v>1</v>
      </c>
      <c r="Q9" s="14" t="b">
        <v>1</v>
      </c>
      <c r="R9" s="14" t="b">
        <v>1</v>
      </c>
      <c r="S9" s="14" t="b">
        <v>1</v>
      </c>
      <c r="T9" t="b">
        <v>1</v>
      </c>
      <c r="U9" t="b">
        <v>1</v>
      </c>
      <c r="V9" t="b">
        <v>1</v>
      </c>
      <c r="W9" t="b">
        <v>1</v>
      </c>
    </row>
    <row r="10" spans="1:23" x14ac:dyDescent="0.25">
      <c r="A10" s="3"/>
      <c r="B10" s="13" t="s">
        <v>75</v>
      </c>
      <c r="C10" s="33">
        <v>18907</v>
      </c>
      <c r="D10" s="34">
        <v>9831.6400000000012</v>
      </c>
      <c r="E10" s="33">
        <v>12012</v>
      </c>
      <c r="F10" s="34">
        <v>6246.24</v>
      </c>
      <c r="G10" s="33">
        <v>7969</v>
      </c>
      <c r="H10" s="34">
        <v>4143.88</v>
      </c>
      <c r="I10" s="33">
        <v>6613</v>
      </c>
      <c r="J10" s="34">
        <v>3438.76</v>
      </c>
      <c r="K10" s="33">
        <v>4690</v>
      </c>
      <c r="L10" s="34">
        <v>2438.8000000000002</v>
      </c>
      <c r="M10" s="63"/>
      <c r="N10" s="14" t="b">
        <v>1</v>
      </c>
      <c r="O10" s="14" t="b">
        <v>1</v>
      </c>
      <c r="P10" s="14" t="b">
        <v>1</v>
      </c>
      <c r="Q10" s="14" t="b">
        <v>1</v>
      </c>
      <c r="R10" s="14" t="b">
        <v>1</v>
      </c>
      <c r="S10" s="14" t="b">
        <v>1</v>
      </c>
      <c r="T10" t="b">
        <v>1</v>
      </c>
      <c r="U10" t="b">
        <v>1</v>
      </c>
      <c r="V10" t="b">
        <v>1</v>
      </c>
      <c r="W10" t="b">
        <v>1</v>
      </c>
    </row>
    <row r="11" spans="1:23" x14ac:dyDescent="0.25">
      <c r="A11" s="3"/>
      <c r="B11" s="13" t="s">
        <v>76</v>
      </c>
      <c r="C11" s="33">
        <v>23306</v>
      </c>
      <c r="D11" s="34">
        <v>12119.12</v>
      </c>
      <c r="E11" s="33">
        <v>15714</v>
      </c>
      <c r="F11" s="34">
        <v>8171.2800000000007</v>
      </c>
      <c r="G11" s="33">
        <v>11828</v>
      </c>
      <c r="H11" s="34">
        <v>6150.56</v>
      </c>
      <c r="I11" s="33">
        <v>8729</v>
      </c>
      <c r="J11" s="34">
        <v>4539.08</v>
      </c>
      <c r="K11" s="33">
        <v>6625</v>
      </c>
      <c r="L11" s="34">
        <v>3445</v>
      </c>
      <c r="M11" s="63"/>
      <c r="N11" s="14" t="b">
        <v>1</v>
      </c>
      <c r="O11" s="14" t="b">
        <v>1</v>
      </c>
      <c r="P11" s="14" t="b">
        <v>1</v>
      </c>
      <c r="Q11" s="14" t="b">
        <v>1</v>
      </c>
      <c r="R11" s="14" t="b">
        <v>1</v>
      </c>
      <c r="S11" s="14" t="b">
        <v>1</v>
      </c>
      <c r="T11" t="b">
        <v>1</v>
      </c>
      <c r="U11" t="b">
        <v>1</v>
      </c>
      <c r="V11" t="b">
        <v>1</v>
      </c>
      <c r="W11" t="b">
        <v>1</v>
      </c>
    </row>
    <row r="12" spans="1:23" x14ac:dyDescent="0.25">
      <c r="A12" s="3"/>
      <c r="B12" s="13" t="s">
        <v>77</v>
      </c>
      <c r="C12" s="33">
        <v>32014</v>
      </c>
      <c r="D12" s="34">
        <v>16647.28</v>
      </c>
      <c r="E12" s="33">
        <v>24139</v>
      </c>
      <c r="F12" s="34">
        <v>12552.28</v>
      </c>
      <c r="G12" s="33">
        <v>16633</v>
      </c>
      <c r="H12" s="34">
        <v>8649.16</v>
      </c>
      <c r="I12" s="33">
        <v>13335</v>
      </c>
      <c r="J12" s="34">
        <v>6934.2</v>
      </c>
      <c r="K12" s="33">
        <v>10423</v>
      </c>
      <c r="L12" s="34">
        <v>5419.96</v>
      </c>
      <c r="M12" s="63"/>
      <c r="N12" s="14" t="b">
        <v>1</v>
      </c>
      <c r="O12" s="14" t="b">
        <v>1</v>
      </c>
      <c r="P12" s="14" t="b">
        <v>1</v>
      </c>
      <c r="Q12" s="14" t="b">
        <v>1</v>
      </c>
      <c r="R12" s="14" t="b">
        <v>1</v>
      </c>
      <c r="S12" s="14" t="b">
        <v>1</v>
      </c>
      <c r="T12" t="b">
        <v>1</v>
      </c>
      <c r="U12" t="b">
        <v>1</v>
      </c>
      <c r="V12" t="b">
        <v>1</v>
      </c>
      <c r="W12" t="b">
        <v>1</v>
      </c>
    </row>
    <row r="13" spans="1:23" x14ac:dyDescent="0.25">
      <c r="A13" s="3"/>
      <c r="B13" s="13" t="s">
        <v>36</v>
      </c>
      <c r="C13" s="33">
        <v>39542</v>
      </c>
      <c r="D13" s="34">
        <v>20561.84</v>
      </c>
      <c r="E13" s="33">
        <v>28372</v>
      </c>
      <c r="F13" s="34">
        <v>14753.44</v>
      </c>
      <c r="G13" s="33">
        <v>19604</v>
      </c>
      <c r="H13" s="34">
        <v>10194.08</v>
      </c>
      <c r="I13" s="33">
        <v>16079</v>
      </c>
      <c r="J13" s="34">
        <v>8361.08</v>
      </c>
      <c r="K13" s="33">
        <v>14574</v>
      </c>
      <c r="L13" s="34">
        <v>7578.4800000000005</v>
      </c>
      <c r="M13" s="63"/>
      <c r="N13" s="14" t="b">
        <v>1</v>
      </c>
      <c r="O13" s="14" t="b">
        <v>1</v>
      </c>
      <c r="P13" s="14" t="b">
        <v>1</v>
      </c>
      <c r="Q13" s="14" t="b">
        <v>1</v>
      </c>
      <c r="R13" s="14" t="b">
        <v>1</v>
      </c>
      <c r="S13" s="14" t="b">
        <v>1</v>
      </c>
      <c r="T13" t="b">
        <v>1</v>
      </c>
      <c r="U13" t="b">
        <v>1</v>
      </c>
      <c r="V13" t="b">
        <v>1</v>
      </c>
      <c r="W13" t="b">
        <v>1</v>
      </c>
    </row>
    <row r="14" spans="1:23" x14ac:dyDescent="0.25">
      <c r="A14" s="3"/>
      <c r="B14" s="13" t="s">
        <v>37</v>
      </c>
      <c r="C14" s="33">
        <v>40555</v>
      </c>
      <c r="D14" s="34">
        <v>21088.600000000002</v>
      </c>
      <c r="E14" s="33">
        <v>29101</v>
      </c>
      <c r="F14" s="34">
        <v>15132.52</v>
      </c>
      <c r="G14" s="33">
        <v>20117</v>
      </c>
      <c r="H14" s="34">
        <v>10460.84</v>
      </c>
      <c r="I14" s="33">
        <v>16474</v>
      </c>
      <c r="J14" s="34">
        <v>8566.48</v>
      </c>
      <c r="K14" s="33">
        <v>14948</v>
      </c>
      <c r="L14" s="34">
        <v>7772.96</v>
      </c>
      <c r="M14" s="63"/>
      <c r="N14" s="14" t="b">
        <v>1</v>
      </c>
      <c r="O14" s="14" t="b">
        <v>1</v>
      </c>
      <c r="P14" s="14" t="b">
        <v>1</v>
      </c>
      <c r="Q14" s="14" t="b">
        <v>1</v>
      </c>
      <c r="R14" s="14" t="b">
        <v>1</v>
      </c>
      <c r="S14" s="14" t="b">
        <v>1</v>
      </c>
      <c r="T14" t="b">
        <v>1</v>
      </c>
      <c r="U14" t="b">
        <v>1</v>
      </c>
      <c r="V14" t="b">
        <v>1</v>
      </c>
      <c r="W14" t="b">
        <v>1</v>
      </c>
    </row>
    <row r="15" spans="1:23" x14ac:dyDescent="0.25">
      <c r="A15" s="3"/>
      <c r="B15" s="13" t="s">
        <v>38</v>
      </c>
      <c r="C15" s="33">
        <v>41583</v>
      </c>
      <c r="D15" s="34">
        <v>21623.16</v>
      </c>
      <c r="E15" s="33">
        <v>29845</v>
      </c>
      <c r="F15" s="34">
        <v>15519.4</v>
      </c>
      <c r="G15" s="33">
        <v>20621</v>
      </c>
      <c r="H15" s="34">
        <v>10722.92</v>
      </c>
      <c r="I15" s="33">
        <v>16911</v>
      </c>
      <c r="J15" s="34">
        <v>8793.7200000000012</v>
      </c>
      <c r="K15" s="33">
        <v>15340</v>
      </c>
      <c r="L15" s="34">
        <v>7976.8</v>
      </c>
      <c r="M15" s="63"/>
      <c r="N15" s="14" t="b">
        <v>1</v>
      </c>
      <c r="O15" s="14" t="b">
        <v>1</v>
      </c>
      <c r="P15" s="14" t="b">
        <v>1</v>
      </c>
      <c r="Q15" s="14" t="b">
        <v>1</v>
      </c>
      <c r="R15" s="14" t="b">
        <v>1</v>
      </c>
      <c r="S15" s="14" t="b">
        <v>1</v>
      </c>
      <c r="T15" t="b">
        <v>1</v>
      </c>
      <c r="U15" t="b">
        <v>1</v>
      </c>
      <c r="V15" t="b">
        <v>1</v>
      </c>
      <c r="W15" t="b">
        <v>1</v>
      </c>
    </row>
    <row r="16" spans="1:23" x14ac:dyDescent="0.25">
      <c r="A16" s="3"/>
      <c r="B16" s="13" t="s">
        <v>39</v>
      </c>
      <c r="C16" s="33">
        <v>42428</v>
      </c>
      <c r="D16" s="34">
        <v>22062.560000000001</v>
      </c>
      <c r="E16" s="33">
        <v>30443</v>
      </c>
      <c r="F16" s="34">
        <v>15830.36</v>
      </c>
      <c r="G16" s="33">
        <v>21030</v>
      </c>
      <c r="H16" s="34">
        <v>10935.6</v>
      </c>
      <c r="I16" s="33">
        <v>17246</v>
      </c>
      <c r="J16" s="34">
        <v>8967.92</v>
      </c>
      <c r="K16" s="33">
        <v>15646</v>
      </c>
      <c r="L16" s="34">
        <v>8135.92</v>
      </c>
      <c r="M16" s="63"/>
      <c r="N16" s="14" t="b">
        <v>1</v>
      </c>
      <c r="O16" s="14" t="b">
        <v>1</v>
      </c>
      <c r="P16" s="14" t="b">
        <v>1</v>
      </c>
      <c r="Q16" s="14" t="b">
        <v>1</v>
      </c>
      <c r="R16" s="14" t="b">
        <v>1</v>
      </c>
      <c r="S16" s="14" t="b">
        <v>1</v>
      </c>
      <c r="T16" t="b">
        <v>1</v>
      </c>
      <c r="U16" t="b">
        <v>1</v>
      </c>
      <c r="V16" t="b">
        <v>1</v>
      </c>
      <c r="W16" t="b">
        <v>1</v>
      </c>
    </row>
    <row r="17" spans="1:23" x14ac:dyDescent="0.25">
      <c r="A17" s="3"/>
      <c r="B17" s="13" t="s">
        <v>40</v>
      </c>
      <c r="C17" s="33">
        <v>43247</v>
      </c>
      <c r="D17" s="34">
        <v>22488.440000000002</v>
      </c>
      <c r="E17" s="33">
        <v>31037</v>
      </c>
      <c r="F17" s="34">
        <v>16139.24</v>
      </c>
      <c r="G17" s="33">
        <v>21449</v>
      </c>
      <c r="H17" s="34">
        <v>11153.48</v>
      </c>
      <c r="I17" s="33">
        <v>17594</v>
      </c>
      <c r="J17" s="34">
        <v>9148.880000000001</v>
      </c>
      <c r="K17" s="33">
        <v>15945</v>
      </c>
      <c r="L17" s="34">
        <v>8291.4</v>
      </c>
      <c r="M17" s="63"/>
      <c r="N17" s="14" t="b">
        <v>1</v>
      </c>
      <c r="O17" s="14" t="b">
        <v>1</v>
      </c>
      <c r="P17" s="14" t="b">
        <v>1</v>
      </c>
      <c r="Q17" s="14" t="b">
        <v>1</v>
      </c>
      <c r="R17" s="14" t="b">
        <v>1</v>
      </c>
      <c r="S17" s="14" t="b">
        <v>1</v>
      </c>
      <c r="T17" t="b">
        <v>1</v>
      </c>
      <c r="U17" t="b">
        <v>1</v>
      </c>
      <c r="V17" t="b">
        <v>1</v>
      </c>
      <c r="W17" t="b">
        <v>1</v>
      </c>
    </row>
    <row r="18" spans="1:23" x14ac:dyDescent="0.25">
      <c r="A18" s="3"/>
      <c r="B18" s="13" t="s">
        <v>41</v>
      </c>
      <c r="C18" s="33">
        <v>69489</v>
      </c>
      <c r="D18" s="34">
        <v>36134.28</v>
      </c>
      <c r="E18" s="33">
        <v>60959</v>
      </c>
      <c r="F18" s="34">
        <v>31698.68</v>
      </c>
      <c r="G18" s="33">
        <v>43575</v>
      </c>
      <c r="H18" s="34">
        <v>22659</v>
      </c>
      <c r="I18" s="33">
        <v>34504</v>
      </c>
      <c r="J18" s="34">
        <v>17942.080000000002</v>
      </c>
      <c r="K18" s="33">
        <v>33114</v>
      </c>
      <c r="L18" s="34">
        <v>17219.28</v>
      </c>
      <c r="M18" s="63"/>
      <c r="N18" s="14" t="b">
        <v>1</v>
      </c>
      <c r="O18" s="14" t="b">
        <v>1</v>
      </c>
      <c r="P18" s="14" t="b">
        <v>1</v>
      </c>
      <c r="Q18" s="14" t="b">
        <v>1</v>
      </c>
      <c r="R18" s="14" t="b">
        <v>1</v>
      </c>
      <c r="S18" s="14" t="b">
        <v>1</v>
      </c>
      <c r="T18" t="b">
        <v>1</v>
      </c>
      <c r="U18" t="b">
        <v>1</v>
      </c>
      <c r="V18" t="b">
        <v>1</v>
      </c>
      <c r="W18" t="b">
        <v>1</v>
      </c>
    </row>
    <row r="19" spans="1:23" x14ac:dyDescent="0.25">
      <c r="A19" s="3"/>
      <c r="B19" s="13" t="s">
        <v>42</v>
      </c>
      <c r="C19" s="33">
        <v>71280</v>
      </c>
      <c r="D19" s="34">
        <v>37065.599999999999</v>
      </c>
      <c r="E19" s="33">
        <v>62516</v>
      </c>
      <c r="F19" s="34">
        <v>32508.32</v>
      </c>
      <c r="G19" s="33">
        <v>44702</v>
      </c>
      <c r="H19" s="34">
        <v>23245.040000000001</v>
      </c>
      <c r="I19" s="33">
        <v>35395</v>
      </c>
      <c r="J19" s="34">
        <v>18405.400000000001</v>
      </c>
      <c r="K19" s="33">
        <v>33975</v>
      </c>
      <c r="L19" s="34">
        <v>17667</v>
      </c>
      <c r="M19" s="63"/>
      <c r="N19" s="14" t="b">
        <v>1</v>
      </c>
      <c r="O19" s="14" t="b">
        <v>1</v>
      </c>
      <c r="P19" s="14" t="b">
        <v>1</v>
      </c>
      <c r="Q19" s="14" t="b">
        <v>1</v>
      </c>
      <c r="R19" s="14" t="b">
        <v>1</v>
      </c>
      <c r="S19" s="14" t="b">
        <v>1</v>
      </c>
      <c r="T19" t="b">
        <v>1</v>
      </c>
      <c r="U19" t="b">
        <v>1</v>
      </c>
      <c r="V19" t="b">
        <v>1</v>
      </c>
      <c r="W19" t="b">
        <v>1</v>
      </c>
    </row>
    <row r="20" spans="1:23" x14ac:dyDescent="0.25">
      <c r="A20" s="3"/>
      <c r="B20" s="13" t="s">
        <v>43</v>
      </c>
      <c r="C20" s="33">
        <v>73102</v>
      </c>
      <c r="D20" s="34">
        <v>38013.040000000001</v>
      </c>
      <c r="E20" s="33">
        <v>64124</v>
      </c>
      <c r="F20" s="34">
        <v>33344.480000000003</v>
      </c>
      <c r="G20" s="33">
        <v>45847</v>
      </c>
      <c r="H20" s="34">
        <v>23840.440000000002</v>
      </c>
      <c r="I20" s="33">
        <v>36294</v>
      </c>
      <c r="J20" s="34">
        <v>18872.88</v>
      </c>
      <c r="K20" s="33">
        <v>34834</v>
      </c>
      <c r="L20" s="34">
        <v>18113.68</v>
      </c>
      <c r="M20" s="63"/>
      <c r="N20" s="14" t="b">
        <v>1</v>
      </c>
      <c r="O20" s="14" t="b">
        <v>1</v>
      </c>
      <c r="P20" s="14" t="b">
        <v>1</v>
      </c>
      <c r="Q20" s="14" t="b">
        <v>1</v>
      </c>
      <c r="R20" s="14" t="b">
        <v>1</v>
      </c>
      <c r="S20" s="14" t="b">
        <v>1</v>
      </c>
      <c r="T20" t="b">
        <v>1</v>
      </c>
      <c r="U20" t="b">
        <v>1</v>
      </c>
      <c r="V20" t="b">
        <v>1</v>
      </c>
      <c r="W20" t="b">
        <v>1</v>
      </c>
    </row>
    <row r="21" spans="1:23" x14ac:dyDescent="0.25">
      <c r="A21" s="3"/>
      <c r="B21" s="13" t="s">
        <v>44</v>
      </c>
      <c r="C21" s="33">
        <v>74555</v>
      </c>
      <c r="D21" s="34">
        <v>38768.6</v>
      </c>
      <c r="E21" s="33">
        <v>65405</v>
      </c>
      <c r="F21" s="34">
        <v>34010.6</v>
      </c>
      <c r="G21" s="33">
        <v>46757</v>
      </c>
      <c r="H21" s="34">
        <v>24313.64</v>
      </c>
      <c r="I21" s="33">
        <v>37032</v>
      </c>
      <c r="J21" s="34">
        <v>19256.64</v>
      </c>
      <c r="K21" s="33">
        <v>35545</v>
      </c>
      <c r="L21" s="34">
        <v>18483.400000000001</v>
      </c>
      <c r="M21" s="63"/>
      <c r="N21" s="14" t="b">
        <v>1</v>
      </c>
      <c r="O21" s="14" t="b">
        <v>1</v>
      </c>
      <c r="P21" s="14" t="b">
        <v>1</v>
      </c>
      <c r="Q21" s="14" t="b">
        <v>1</v>
      </c>
      <c r="R21" s="14" t="b">
        <v>1</v>
      </c>
      <c r="S21" s="14" t="b">
        <v>1</v>
      </c>
      <c r="T21" t="b">
        <v>1</v>
      </c>
      <c r="U21" t="b">
        <v>1</v>
      </c>
      <c r="V21" t="b">
        <v>1</v>
      </c>
      <c r="W21" t="b">
        <v>1</v>
      </c>
    </row>
    <row r="22" spans="1:23" x14ac:dyDescent="0.25">
      <c r="A22" s="3"/>
      <c r="B22" s="13" t="s">
        <v>45</v>
      </c>
      <c r="C22" s="33">
        <v>76028</v>
      </c>
      <c r="D22" s="34">
        <v>39534.560000000005</v>
      </c>
      <c r="E22" s="33">
        <v>66694</v>
      </c>
      <c r="F22" s="34">
        <v>34680.880000000005</v>
      </c>
      <c r="G22" s="33">
        <v>47686</v>
      </c>
      <c r="H22" s="34">
        <v>24796.720000000001</v>
      </c>
      <c r="I22" s="33">
        <v>37749</v>
      </c>
      <c r="J22" s="34">
        <v>19629.48</v>
      </c>
      <c r="K22" s="33">
        <v>36242</v>
      </c>
      <c r="L22" s="34">
        <v>18845.84</v>
      </c>
      <c r="M22" s="63"/>
      <c r="N22" s="15" t="b">
        <v>1</v>
      </c>
      <c r="O22" s="15" t="b">
        <v>1</v>
      </c>
      <c r="P22" s="15" t="b">
        <v>1</v>
      </c>
      <c r="Q22" s="15" t="b">
        <v>1</v>
      </c>
      <c r="R22" s="15" t="b">
        <v>1</v>
      </c>
      <c r="S22" s="15" t="b">
        <v>1</v>
      </c>
      <c r="T22" t="b">
        <v>1</v>
      </c>
      <c r="U22" t="b">
        <v>1</v>
      </c>
      <c r="V22" t="b">
        <v>1</v>
      </c>
      <c r="W22" t="b">
        <v>1</v>
      </c>
    </row>
    <row r="23" spans="1:23" x14ac:dyDescent="0.25">
      <c r="A23" s="3"/>
      <c r="B23" s="13" t="s">
        <v>78</v>
      </c>
      <c r="C23" s="33">
        <v>84012</v>
      </c>
      <c r="D23" s="34">
        <v>43686.239999999998</v>
      </c>
      <c r="E23" s="33">
        <v>76901</v>
      </c>
      <c r="F23" s="34">
        <v>39988.520000000004</v>
      </c>
      <c r="G23" s="33">
        <v>54156</v>
      </c>
      <c r="H23" s="34">
        <v>28161.120000000003</v>
      </c>
      <c r="I23" s="33">
        <v>41187</v>
      </c>
      <c r="J23" s="34">
        <v>21417.24</v>
      </c>
      <c r="K23" s="33">
        <v>39731</v>
      </c>
      <c r="L23" s="34">
        <v>20660.12</v>
      </c>
      <c r="M23" s="63"/>
      <c r="N23" s="3" t="b">
        <v>1</v>
      </c>
      <c r="O23" s="3" t="b">
        <v>1</v>
      </c>
      <c r="P23" s="3" t="b">
        <v>1</v>
      </c>
      <c r="Q23" s="3" t="b">
        <v>1</v>
      </c>
      <c r="R23" s="3" t="b">
        <v>1</v>
      </c>
      <c r="S23" s="3" t="b">
        <v>1</v>
      </c>
      <c r="T23" t="b">
        <v>1</v>
      </c>
      <c r="U23" t="b">
        <v>1</v>
      </c>
      <c r="V23" t="b">
        <v>1</v>
      </c>
      <c r="W23" t="b">
        <v>1</v>
      </c>
    </row>
    <row r="24" spans="1:23" x14ac:dyDescent="0.25">
      <c r="B24" s="16"/>
    </row>
    <row r="25" spans="1:23" x14ac:dyDescent="0.25">
      <c r="B25" s="16"/>
    </row>
    <row r="27" spans="1:23" ht="18.75" x14ac:dyDescent="0.25">
      <c r="B27" s="5" t="s">
        <v>85</v>
      </c>
    </row>
    <row r="29" spans="1:23" ht="16.350000000000001" customHeight="1" x14ac:dyDescent="0.25">
      <c r="A29" s="3"/>
      <c r="B29" s="7" t="s">
        <v>3</v>
      </c>
      <c r="C29" s="68" t="s">
        <v>71</v>
      </c>
      <c r="D29" s="69"/>
      <c r="E29" s="68" t="s">
        <v>12</v>
      </c>
      <c r="F29" s="69"/>
      <c r="G29" s="68" t="s">
        <v>79</v>
      </c>
      <c r="H29" s="69"/>
      <c r="I29" s="68" t="s">
        <v>14</v>
      </c>
      <c r="J29" s="69"/>
      <c r="K29" s="68" t="s">
        <v>15</v>
      </c>
      <c r="L29" s="69"/>
      <c r="M29" s="63" t="str">
        <f>M4</f>
        <v>P1 SILVER IHI PREMIUM BOOKLET, EFFECTIVE JANUARY 1, 2022</v>
      </c>
      <c r="N29" s="3"/>
      <c r="O29" s="3"/>
      <c r="P29" s="3"/>
      <c r="Q29" s="3"/>
      <c r="R29" s="3"/>
      <c r="S29" s="3"/>
    </row>
    <row r="30" spans="1:23" x14ac:dyDescent="0.25">
      <c r="B30" s="9" t="s">
        <v>19</v>
      </c>
      <c r="C30" s="10" t="s">
        <v>20</v>
      </c>
      <c r="D30" s="10" t="s">
        <v>21</v>
      </c>
      <c r="E30" s="10" t="s">
        <v>20</v>
      </c>
      <c r="F30" s="10" t="s">
        <v>21</v>
      </c>
      <c r="G30" s="10" t="s">
        <v>20</v>
      </c>
      <c r="H30" s="10" t="s">
        <v>21</v>
      </c>
      <c r="I30" s="10" t="s">
        <v>20</v>
      </c>
      <c r="J30" s="10" t="s">
        <v>21</v>
      </c>
      <c r="K30" s="10" t="s">
        <v>20</v>
      </c>
      <c r="L30" s="10" t="s">
        <v>21</v>
      </c>
      <c r="M30" s="63"/>
    </row>
    <row r="31" spans="1:23" x14ac:dyDescent="0.25">
      <c r="A31" s="3"/>
      <c r="B31" s="9" t="s">
        <v>22</v>
      </c>
      <c r="C31" s="12" t="s">
        <v>23</v>
      </c>
      <c r="D31" s="12" t="s">
        <v>24</v>
      </c>
      <c r="E31" s="12" t="s">
        <v>23</v>
      </c>
      <c r="F31" s="12" t="s">
        <v>24</v>
      </c>
      <c r="G31" s="12" t="s">
        <v>23</v>
      </c>
      <c r="H31" s="12" t="s">
        <v>24</v>
      </c>
      <c r="I31" s="12" t="s">
        <v>23</v>
      </c>
      <c r="J31" s="12" t="s">
        <v>24</v>
      </c>
      <c r="K31" s="12" t="s">
        <v>23</v>
      </c>
      <c r="L31" s="12" t="s">
        <v>24</v>
      </c>
      <c r="M31" s="63"/>
      <c r="N31" s="3"/>
      <c r="O31" s="3"/>
      <c r="P31" s="3"/>
      <c r="Q31" s="3"/>
      <c r="R31" s="3"/>
      <c r="S31" s="3"/>
    </row>
    <row r="32" spans="1:23" x14ac:dyDescent="0.25">
      <c r="B32" s="19" t="s">
        <v>72</v>
      </c>
      <c r="C32" s="33">
        <v>2873</v>
      </c>
      <c r="D32" s="34">
        <v>1493.96</v>
      </c>
      <c r="E32" s="33">
        <v>1620</v>
      </c>
      <c r="F32" s="34">
        <v>842.4</v>
      </c>
      <c r="G32" s="33">
        <v>1095</v>
      </c>
      <c r="H32" s="34">
        <v>569.4</v>
      </c>
      <c r="I32" s="33">
        <v>731</v>
      </c>
      <c r="J32" s="34">
        <v>380.12</v>
      </c>
      <c r="K32" s="33">
        <v>459</v>
      </c>
      <c r="L32" s="34">
        <v>238.68</v>
      </c>
      <c r="M32" s="63"/>
      <c r="N32" t="b">
        <v>1</v>
      </c>
      <c r="O32" t="b">
        <v>1</v>
      </c>
      <c r="P32" t="b">
        <v>1</v>
      </c>
      <c r="Q32" t="b">
        <v>1</v>
      </c>
      <c r="R32" t="b">
        <v>1</v>
      </c>
      <c r="S32" t="b">
        <v>1</v>
      </c>
      <c r="T32" t="b">
        <v>1</v>
      </c>
      <c r="U32" t="b">
        <v>1</v>
      </c>
      <c r="V32" t="b">
        <v>1</v>
      </c>
      <c r="W32" t="b">
        <v>1</v>
      </c>
    </row>
    <row r="33" spans="2:23" x14ac:dyDescent="0.25">
      <c r="B33" s="13" t="s">
        <v>73</v>
      </c>
      <c r="C33" s="33">
        <v>4311</v>
      </c>
      <c r="D33" s="34">
        <v>2241.7200000000003</v>
      </c>
      <c r="E33" s="33">
        <v>2976</v>
      </c>
      <c r="F33" s="34">
        <v>1547.52</v>
      </c>
      <c r="G33" s="33">
        <v>1899</v>
      </c>
      <c r="H33" s="34">
        <v>987.48</v>
      </c>
      <c r="I33" s="33">
        <v>1344</v>
      </c>
      <c r="J33" s="34">
        <v>698.88</v>
      </c>
      <c r="K33" s="33">
        <v>906</v>
      </c>
      <c r="L33" s="34">
        <v>471.12</v>
      </c>
      <c r="M33" s="63"/>
      <c r="N33" t="b">
        <v>1</v>
      </c>
      <c r="O33" t="b">
        <v>1</v>
      </c>
      <c r="P33" t="b">
        <v>1</v>
      </c>
      <c r="Q33" t="b">
        <v>1</v>
      </c>
      <c r="R33" t="b">
        <v>1</v>
      </c>
      <c r="S33" t="b">
        <v>1</v>
      </c>
      <c r="T33" t="b">
        <v>1</v>
      </c>
      <c r="U33" t="b">
        <v>1</v>
      </c>
      <c r="V33" t="b">
        <v>1</v>
      </c>
      <c r="W33" t="b">
        <v>1</v>
      </c>
    </row>
    <row r="34" spans="2:23" x14ac:dyDescent="0.25">
      <c r="B34" s="13" t="s">
        <v>74</v>
      </c>
      <c r="C34" s="33">
        <v>9476</v>
      </c>
      <c r="D34" s="34">
        <v>4927.5200000000004</v>
      </c>
      <c r="E34" s="33">
        <v>6743</v>
      </c>
      <c r="F34" s="34">
        <v>3506.36</v>
      </c>
      <c r="G34" s="33">
        <v>4154</v>
      </c>
      <c r="H34" s="34">
        <v>2160.08</v>
      </c>
      <c r="I34" s="33">
        <v>3206</v>
      </c>
      <c r="J34" s="34">
        <v>1667.1200000000001</v>
      </c>
      <c r="K34" s="33">
        <v>1944</v>
      </c>
      <c r="L34" s="34">
        <v>1010.88</v>
      </c>
      <c r="M34" s="63"/>
      <c r="N34" t="b">
        <v>1</v>
      </c>
      <c r="O34" t="b">
        <v>1</v>
      </c>
      <c r="P34" t="b">
        <v>1</v>
      </c>
      <c r="Q34" t="b">
        <v>1</v>
      </c>
      <c r="R34" t="b">
        <v>1</v>
      </c>
      <c r="S34" t="b">
        <v>1</v>
      </c>
      <c r="T34" t="b">
        <v>1</v>
      </c>
      <c r="U34" t="b">
        <v>1</v>
      </c>
      <c r="V34" t="b">
        <v>1</v>
      </c>
      <c r="W34" t="b">
        <v>1</v>
      </c>
    </row>
    <row r="35" spans="2:23" x14ac:dyDescent="0.25">
      <c r="B35" s="13" t="s">
        <v>75</v>
      </c>
      <c r="C35" s="33">
        <v>12399</v>
      </c>
      <c r="D35" s="34">
        <v>6447.4800000000005</v>
      </c>
      <c r="E35" s="33">
        <v>7879</v>
      </c>
      <c r="F35" s="34">
        <v>4097.08</v>
      </c>
      <c r="G35" s="33">
        <v>5222</v>
      </c>
      <c r="H35" s="34">
        <v>2715.44</v>
      </c>
      <c r="I35" s="33">
        <v>4330</v>
      </c>
      <c r="J35" s="34">
        <v>2251.6</v>
      </c>
      <c r="K35" s="33">
        <v>3075</v>
      </c>
      <c r="L35" s="34">
        <v>1599</v>
      </c>
      <c r="M35" s="63"/>
      <c r="N35" t="b">
        <v>1</v>
      </c>
      <c r="O35" t="b">
        <v>1</v>
      </c>
      <c r="P35" t="b">
        <v>1</v>
      </c>
      <c r="Q35" t="b">
        <v>1</v>
      </c>
      <c r="R35" t="b">
        <v>1</v>
      </c>
      <c r="S35" t="b">
        <v>1</v>
      </c>
      <c r="T35" t="b">
        <v>1</v>
      </c>
      <c r="U35" t="b">
        <v>1</v>
      </c>
      <c r="V35" t="b">
        <v>1</v>
      </c>
      <c r="W35" t="b">
        <v>1</v>
      </c>
    </row>
    <row r="36" spans="2:23" x14ac:dyDescent="0.25">
      <c r="B36" s="13" t="s">
        <v>76</v>
      </c>
      <c r="C36" s="33">
        <v>15286</v>
      </c>
      <c r="D36" s="34">
        <v>7948.72</v>
      </c>
      <c r="E36" s="33">
        <v>10305</v>
      </c>
      <c r="F36" s="34">
        <v>5358.6</v>
      </c>
      <c r="G36" s="33">
        <v>7751</v>
      </c>
      <c r="H36" s="34">
        <v>4030.52</v>
      </c>
      <c r="I36" s="33">
        <v>5719</v>
      </c>
      <c r="J36" s="34">
        <v>2973.88</v>
      </c>
      <c r="K36" s="33">
        <v>4340</v>
      </c>
      <c r="L36" s="34">
        <v>2256.8000000000002</v>
      </c>
      <c r="M36" s="63"/>
      <c r="N36" t="b">
        <v>1</v>
      </c>
      <c r="O36" t="b">
        <v>1</v>
      </c>
      <c r="P36" t="b">
        <v>1</v>
      </c>
      <c r="Q36" t="b">
        <v>1</v>
      </c>
      <c r="R36" t="b">
        <v>1</v>
      </c>
      <c r="S36" t="b">
        <v>1</v>
      </c>
      <c r="T36" t="b">
        <v>1</v>
      </c>
      <c r="U36" t="b">
        <v>1</v>
      </c>
      <c r="V36" t="b">
        <v>1</v>
      </c>
      <c r="W36" t="b">
        <v>1</v>
      </c>
    </row>
    <row r="37" spans="2:23" x14ac:dyDescent="0.25">
      <c r="B37" s="13" t="s">
        <v>77</v>
      </c>
      <c r="C37" s="33">
        <v>20991</v>
      </c>
      <c r="D37" s="34">
        <v>10915.32</v>
      </c>
      <c r="E37" s="33">
        <v>15833</v>
      </c>
      <c r="F37" s="34">
        <v>8233.16</v>
      </c>
      <c r="G37" s="33">
        <v>10903</v>
      </c>
      <c r="H37" s="34">
        <v>5669.56</v>
      </c>
      <c r="I37" s="33">
        <v>8740</v>
      </c>
      <c r="J37" s="34">
        <v>4544.8</v>
      </c>
      <c r="K37" s="33">
        <v>6829</v>
      </c>
      <c r="L37" s="34">
        <v>3551.08</v>
      </c>
      <c r="M37" s="63"/>
      <c r="N37" t="b">
        <v>1</v>
      </c>
      <c r="O37" t="b">
        <v>1</v>
      </c>
      <c r="P37" t="b">
        <v>1</v>
      </c>
      <c r="Q37" t="b">
        <v>1</v>
      </c>
      <c r="R37" t="b">
        <v>1</v>
      </c>
      <c r="S37" t="b">
        <v>1</v>
      </c>
      <c r="T37" t="b">
        <v>1</v>
      </c>
      <c r="U37" t="b">
        <v>1</v>
      </c>
      <c r="V37" t="b">
        <v>1</v>
      </c>
      <c r="W37" t="b">
        <v>1</v>
      </c>
    </row>
    <row r="38" spans="2:23" x14ac:dyDescent="0.25">
      <c r="B38" s="13" t="s">
        <v>36</v>
      </c>
      <c r="C38" s="33">
        <v>25931</v>
      </c>
      <c r="D38" s="34">
        <v>13484.12</v>
      </c>
      <c r="E38" s="33">
        <v>18607</v>
      </c>
      <c r="F38" s="34">
        <v>9675.6400000000012</v>
      </c>
      <c r="G38" s="33">
        <v>12854</v>
      </c>
      <c r="H38" s="34">
        <v>6684.08</v>
      </c>
      <c r="I38" s="33">
        <v>10538</v>
      </c>
      <c r="J38" s="34">
        <v>5479.76</v>
      </c>
      <c r="K38" s="33">
        <v>9551</v>
      </c>
      <c r="L38" s="34">
        <v>4966.5200000000004</v>
      </c>
      <c r="M38" s="63"/>
      <c r="N38" t="b">
        <v>1</v>
      </c>
      <c r="O38" t="b">
        <v>1</v>
      </c>
      <c r="P38" t="b">
        <v>1</v>
      </c>
      <c r="Q38" t="b">
        <v>1</v>
      </c>
      <c r="R38" t="b">
        <v>1</v>
      </c>
      <c r="S38" t="b">
        <v>1</v>
      </c>
      <c r="T38" t="b">
        <v>1</v>
      </c>
      <c r="U38" t="b">
        <v>1</v>
      </c>
      <c r="V38" t="b">
        <v>1</v>
      </c>
      <c r="W38" t="b">
        <v>1</v>
      </c>
    </row>
    <row r="39" spans="2:23" x14ac:dyDescent="0.25">
      <c r="B39" s="13" t="s">
        <v>37</v>
      </c>
      <c r="C39" s="33">
        <v>26598</v>
      </c>
      <c r="D39" s="34">
        <v>13830.960000000001</v>
      </c>
      <c r="E39" s="33">
        <v>19083</v>
      </c>
      <c r="F39" s="34">
        <v>9923.16</v>
      </c>
      <c r="G39" s="33">
        <v>13184</v>
      </c>
      <c r="H39" s="34">
        <v>6855.68</v>
      </c>
      <c r="I39" s="33">
        <v>10799</v>
      </c>
      <c r="J39" s="34">
        <v>5615.4800000000005</v>
      </c>
      <c r="K39" s="33">
        <v>9797</v>
      </c>
      <c r="L39" s="34">
        <v>5094.4400000000005</v>
      </c>
      <c r="M39" s="63"/>
      <c r="N39" t="b">
        <v>1</v>
      </c>
      <c r="O39" t="b">
        <v>1</v>
      </c>
      <c r="P39" t="b">
        <v>1</v>
      </c>
      <c r="Q39" t="b">
        <v>1</v>
      </c>
      <c r="R39" t="b">
        <v>1</v>
      </c>
      <c r="S39" t="b">
        <v>1</v>
      </c>
      <c r="T39" t="b">
        <v>1</v>
      </c>
      <c r="U39" t="b">
        <v>1</v>
      </c>
      <c r="V39" t="b">
        <v>1</v>
      </c>
      <c r="W39" t="b">
        <v>1</v>
      </c>
    </row>
    <row r="40" spans="2:23" x14ac:dyDescent="0.25">
      <c r="B40" s="13" t="s">
        <v>38</v>
      </c>
      <c r="C40" s="33">
        <v>27272</v>
      </c>
      <c r="D40" s="34">
        <v>14181.44</v>
      </c>
      <c r="E40" s="33">
        <v>19571</v>
      </c>
      <c r="F40" s="34">
        <v>10176.92</v>
      </c>
      <c r="G40" s="33">
        <v>13516</v>
      </c>
      <c r="H40" s="34">
        <v>7028.3200000000006</v>
      </c>
      <c r="I40" s="33">
        <v>11080</v>
      </c>
      <c r="J40" s="34">
        <v>5761.6</v>
      </c>
      <c r="K40" s="33">
        <v>10051</v>
      </c>
      <c r="L40" s="34">
        <v>5226.5200000000004</v>
      </c>
      <c r="M40" s="63"/>
      <c r="N40" t="b">
        <v>1</v>
      </c>
      <c r="O40" t="b">
        <v>1</v>
      </c>
      <c r="P40" t="b">
        <v>1</v>
      </c>
      <c r="Q40" t="b">
        <v>1</v>
      </c>
      <c r="R40" t="b">
        <v>1</v>
      </c>
      <c r="S40" t="b">
        <v>1</v>
      </c>
      <c r="T40" t="b">
        <v>1</v>
      </c>
      <c r="U40" t="b">
        <v>1</v>
      </c>
      <c r="V40" t="b">
        <v>1</v>
      </c>
      <c r="W40" t="b">
        <v>1</v>
      </c>
    </row>
    <row r="41" spans="2:23" x14ac:dyDescent="0.25">
      <c r="B41" s="13" t="s">
        <v>39</v>
      </c>
      <c r="C41" s="33">
        <v>27826</v>
      </c>
      <c r="D41" s="34">
        <v>14469.52</v>
      </c>
      <c r="E41" s="33">
        <v>19966</v>
      </c>
      <c r="F41" s="34">
        <v>10382.32</v>
      </c>
      <c r="G41" s="33">
        <v>13787</v>
      </c>
      <c r="H41" s="34">
        <v>7169.2400000000007</v>
      </c>
      <c r="I41" s="33">
        <v>11303</v>
      </c>
      <c r="J41" s="34">
        <v>5877.56</v>
      </c>
      <c r="K41" s="33">
        <v>10253</v>
      </c>
      <c r="L41" s="34">
        <v>5331.56</v>
      </c>
      <c r="M41" s="63"/>
      <c r="N41" t="b">
        <v>1</v>
      </c>
      <c r="O41" t="b">
        <v>1</v>
      </c>
      <c r="P41" t="b">
        <v>1</v>
      </c>
      <c r="Q41" t="b">
        <v>1</v>
      </c>
      <c r="R41" t="b">
        <v>1</v>
      </c>
      <c r="S41" t="b">
        <v>1</v>
      </c>
      <c r="T41" t="b">
        <v>1</v>
      </c>
      <c r="U41" t="b">
        <v>1</v>
      </c>
      <c r="V41" t="b">
        <v>1</v>
      </c>
      <c r="W41" t="b">
        <v>1</v>
      </c>
    </row>
    <row r="42" spans="2:23" x14ac:dyDescent="0.25">
      <c r="B42" s="13" t="s">
        <v>40</v>
      </c>
      <c r="C42" s="33">
        <v>28363</v>
      </c>
      <c r="D42" s="34">
        <v>14748.76</v>
      </c>
      <c r="E42" s="33">
        <v>20356</v>
      </c>
      <c r="F42" s="34">
        <v>10585.12</v>
      </c>
      <c r="G42" s="33">
        <v>14059</v>
      </c>
      <c r="H42" s="34">
        <v>7310.68</v>
      </c>
      <c r="I42" s="33">
        <v>11533</v>
      </c>
      <c r="J42" s="34">
        <v>5997.16</v>
      </c>
      <c r="K42" s="33">
        <v>10452</v>
      </c>
      <c r="L42" s="34">
        <v>5435.04</v>
      </c>
      <c r="M42" s="63"/>
      <c r="N42" t="b">
        <v>1</v>
      </c>
      <c r="O42" t="b">
        <v>1</v>
      </c>
      <c r="P42" t="b">
        <v>1</v>
      </c>
      <c r="Q42" t="b">
        <v>1</v>
      </c>
      <c r="R42" t="b">
        <v>1</v>
      </c>
      <c r="S42" t="b">
        <v>1</v>
      </c>
      <c r="T42" t="b">
        <v>1</v>
      </c>
      <c r="U42" t="b">
        <v>1</v>
      </c>
      <c r="V42" t="b">
        <v>1</v>
      </c>
      <c r="W42" t="b">
        <v>1</v>
      </c>
    </row>
    <row r="43" spans="2:23" x14ac:dyDescent="0.25">
      <c r="B43" s="13" t="s">
        <v>41</v>
      </c>
      <c r="C43" s="33">
        <v>45569</v>
      </c>
      <c r="D43" s="34">
        <v>23695.88</v>
      </c>
      <c r="E43" s="33">
        <v>39978</v>
      </c>
      <c r="F43" s="34">
        <v>20788.560000000001</v>
      </c>
      <c r="G43" s="33">
        <v>28562</v>
      </c>
      <c r="H43" s="34">
        <v>14852.24</v>
      </c>
      <c r="I43" s="33">
        <v>22608</v>
      </c>
      <c r="J43" s="34">
        <v>11756.16</v>
      </c>
      <c r="K43" s="33">
        <v>21704</v>
      </c>
      <c r="L43" s="34">
        <v>11286.08</v>
      </c>
      <c r="M43" s="63"/>
      <c r="N43" t="b">
        <v>1</v>
      </c>
      <c r="O43" t="b">
        <v>1</v>
      </c>
      <c r="P43" t="b">
        <v>1</v>
      </c>
      <c r="Q43" t="b">
        <v>1</v>
      </c>
      <c r="R43" t="b">
        <v>1</v>
      </c>
      <c r="S43" t="b">
        <v>1</v>
      </c>
      <c r="T43" t="b">
        <v>1</v>
      </c>
      <c r="U43" t="b">
        <v>1</v>
      </c>
      <c r="V43" t="b">
        <v>1</v>
      </c>
      <c r="W43" t="b">
        <v>1</v>
      </c>
    </row>
    <row r="44" spans="2:23" x14ac:dyDescent="0.25">
      <c r="B44" s="13" t="s">
        <v>42</v>
      </c>
      <c r="C44" s="33">
        <v>46744</v>
      </c>
      <c r="D44" s="34">
        <v>24306.880000000001</v>
      </c>
      <c r="E44" s="33">
        <v>40996</v>
      </c>
      <c r="F44" s="34">
        <v>21317.920000000002</v>
      </c>
      <c r="G44" s="33">
        <v>29302</v>
      </c>
      <c r="H44" s="34">
        <v>15237.04</v>
      </c>
      <c r="I44" s="33">
        <v>23191</v>
      </c>
      <c r="J44" s="34">
        <v>12059.32</v>
      </c>
      <c r="K44" s="33">
        <v>22263</v>
      </c>
      <c r="L44" s="34">
        <v>11576.76</v>
      </c>
      <c r="M44" s="63"/>
      <c r="N44" t="b">
        <v>1</v>
      </c>
      <c r="O44" t="b">
        <v>1</v>
      </c>
      <c r="P44" t="b">
        <v>1</v>
      </c>
      <c r="Q44" t="b">
        <v>1</v>
      </c>
      <c r="R44" t="b">
        <v>1</v>
      </c>
      <c r="S44" t="b">
        <v>1</v>
      </c>
      <c r="T44" t="b">
        <v>1</v>
      </c>
      <c r="U44" t="b">
        <v>1</v>
      </c>
      <c r="V44" t="b">
        <v>1</v>
      </c>
      <c r="W44" t="b">
        <v>1</v>
      </c>
    </row>
    <row r="45" spans="2:23" x14ac:dyDescent="0.25">
      <c r="B45" s="13" t="s">
        <v>43</v>
      </c>
      <c r="C45" s="33">
        <v>47942</v>
      </c>
      <c r="D45" s="34">
        <v>24929.84</v>
      </c>
      <c r="E45" s="33">
        <v>42050</v>
      </c>
      <c r="F45" s="34">
        <v>21866</v>
      </c>
      <c r="G45" s="33">
        <v>30050</v>
      </c>
      <c r="H45" s="34">
        <v>15626</v>
      </c>
      <c r="I45" s="33">
        <v>23784</v>
      </c>
      <c r="J45" s="34">
        <v>12367.68</v>
      </c>
      <c r="K45" s="33">
        <v>22830</v>
      </c>
      <c r="L45" s="34">
        <v>11871.6</v>
      </c>
      <c r="M45" s="63"/>
      <c r="N45" t="b">
        <v>1</v>
      </c>
      <c r="O45" t="b">
        <v>1</v>
      </c>
      <c r="P45" t="b">
        <v>1</v>
      </c>
      <c r="Q45" t="b">
        <v>1</v>
      </c>
      <c r="R45" t="b">
        <v>1</v>
      </c>
      <c r="S45" t="b">
        <v>1</v>
      </c>
      <c r="T45" t="b">
        <v>1</v>
      </c>
      <c r="U45" t="b">
        <v>1</v>
      </c>
      <c r="V45" t="b">
        <v>1</v>
      </c>
      <c r="W45" t="b">
        <v>1</v>
      </c>
    </row>
    <row r="46" spans="2:23" x14ac:dyDescent="0.25">
      <c r="B46" s="13" t="s">
        <v>44</v>
      </c>
      <c r="C46" s="33">
        <v>48892</v>
      </c>
      <c r="D46" s="34">
        <v>25423.84</v>
      </c>
      <c r="E46" s="33">
        <v>42889</v>
      </c>
      <c r="F46" s="34">
        <v>22302.280000000002</v>
      </c>
      <c r="G46" s="33">
        <v>30652</v>
      </c>
      <c r="H46" s="34">
        <v>15939.04</v>
      </c>
      <c r="I46" s="33">
        <v>24267</v>
      </c>
      <c r="J46" s="34">
        <v>12618.84</v>
      </c>
      <c r="K46" s="33">
        <v>23294</v>
      </c>
      <c r="L46" s="34">
        <v>12112.880000000001</v>
      </c>
      <c r="M46" s="63"/>
      <c r="N46" t="b">
        <v>1</v>
      </c>
      <c r="O46" t="b">
        <v>1</v>
      </c>
      <c r="P46" t="b">
        <v>1</v>
      </c>
      <c r="Q46" t="b">
        <v>1</v>
      </c>
      <c r="R46" t="b">
        <v>1</v>
      </c>
      <c r="S46" t="b">
        <v>1</v>
      </c>
      <c r="T46" t="b">
        <v>1</v>
      </c>
      <c r="U46" t="b">
        <v>1</v>
      </c>
      <c r="V46" t="b">
        <v>1</v>
      </c>
      <c r="W46" t="b">
        <v>1</v>
      </c>
    </row>
    <row r="47" spans="2:23" x14ac:dyDescent="0.25">
      <c r="B47" s="13" t="s">
        <v>45</v>
      </c>
      <c r="C47" s="33">
        <v>49857</v>
      </c>
      <c r="D47" s="34">
        <v>25925.64</v>
      </c>
      <c r="E47" s="33">
        <v>43734</v>
      </c>
      <c r="F47" s="34">
        <v>22741.68</v>
      </c>
      <c r="G47" s="33">
        <v>31266</v>
      </c>
      <c r="H47" s="34">
        <v>16258.32</v>
      </c>
      <c r="I47" s="33">
        <v>24736</v>
      </c>
      <c r="J47" s="34">
        <v>12862.720000000001</v>
      </c>
      <c r="K47" s="33">
        <v>23750</v>
      </c>
      <c r="L47" s="34">
        <v>12350</v>
      </c>
      <c r="M47" s="63"/>
      <c r="N47" t="b">
        <v>1</v>
      </c>
      <c r="O47" t="b">
        <v>1</v>
      </c>
      <c r="P47" t="b">
        <v>1</v>
      </c>
      <c r="Q47" t="b">
        <v>1</v>
      </c>
      <c r="R47" t="b">
        <v>1</v>
      </c>
      <c r="S47" t="b">
        <v>1</v>
      </c>
      <c r="T47" t="b">
        <v>1</v>
      </c>
      <c r="U47" t="b">
        <v>1</v>
      </c>
      <c r="V47" t="b">
        <v>1</v>
      </c>
      <c r="W47" t="b">
        <v>1</v>
      </c>
    </row>
    <row r="48" spans="2:23" x14ac:dyDescent="0.25">
      <c r="B48" s="13" t="s">
        <v>78</v>
      </c>
      <c r="C48" s="33">
        <v>55092</v>
      </c>
      <c r="D48" s="34">
        <v>28647.84</v>
      </c>
      <c r="E48" s="33">
        <v>50435</v>
      </c>
      <c r="F48" s="34">
        <v>26226.2</v>
      </c>
      <c r="G48" s="33">
        <v>35499</v>
      </c>
      <c r="H48" s="34">
        <v>18459.48</v>
      </c>
      <c r="I48" s="33">
        <v>26991</v>
      </c>
      <c r="J48" s="34">
        <v>14035.32</v>
      </c>
      <c r="K48" s="33">
        <v>26039</v>
      </c>
      <c r="L48" s="34">
        <v>13540.28</v>
      </c>
      <c r="M48" s="63"/>
      <c r="N48" t="b">
        <v>1</v>
      </c>
      <c r="O48" t="b">
        <v>1</v>
      </c>
      <c r="P48" t="b">
        <v>1</v>
      </c>
      <c r="Q48" t="b">
        <v>1</v>
      </c>
      <c r="R48" t="b">
        <v>1</v>
      </c>
      <c r="S48" t="b">
        <v>1</v>
      </c>
      <c r="T48" t="b">
        <v>1</v>
      </c>
      <c r="U48" t="b">
        <v>1</v>
      </c>
      <c r="V48" t="b">
        <v>1</v>
      </c>
      <c r="W48" t="b">
        <v>1</v>
      </c>
    </row>
    <row r="49" spans="1:23" x14ac:dyDescent="0.25">
      <c r="B49" s="16"/>
    </row>
    <row r="52" spans="1:23" ht="18.75" x14ac:dyDescent="0.25">
      <c r="B52" s="5" t="s">
        <v>87</v>
      </c>
    </row>
    <row r="54" spans="1:23" ht="16.350000000000001" customHeight="1" x14ac:dyDescent="0.25">
      <c r="A54" s="3"/>
      <c r="B54" s="23" t="s">
        <v>3</v>
      </c>
      <c r="C54" s="56" t="s">
        <v>71</v>
      </c>
      <c r="D54" s="57"/>
      <c r="E54" s="56" t="s">
        <v>12</v>
      </c>
      <c r="F54" s="57"/>
      <c r="G54" s="56" t="s">
        <v>79</v>
      </c>
      <c r="H54" s="57"/>
      <c r="I54" s="56" t="s">
        <v>14</v>
      </c>
      <c r="J54" s="57"/>
      <c r="K54" s="56" t="s">
        <v>15</v>
      </c>
      <c r="L54" s="57"/>
      <c r="M54" s="58" t="str">
        <f>M29</f>
        <v>P1 SILVER IHI PREMIUM BOOKLET, EFFECTIVE JANUARY 1, 2022</v>
      </c>
      <c r="N54" s="3"/>
      <c r="O54" s="3"/>
      <c r="P54" s="3"/>
      <c r="Q54" s="3"/>
      <c r="R54" s="3"/>
      <c r="S54" s="3"/>
    </row>
    <row r="55" spans="1:23" x14ac:dyDescent="0.25">
      <c r="B55" s="24" t="s">
        <v>19</v>
      </c>
      <c r="C55" s="25" t="s">
        <v>116</v>
      </c>
      <c r="D55" s="26" t="s">
        <v>117</v>
      </c>
      <c r="E55" s="26" t="s">
        <v>116</v>
      </c>
      <c r="F55" s="26" t="s">
        <v>117</v>
      </c>
      <c r="G55" s="26" t="s">
        <v>116</v>
      </c>
      <c r="H55" s="26" t="s">
        <v>117</v>
      </c>
      <c r="I55" s="26" t="s">
        <v>116</v>
      </c>
      <c r="J55" s="26" t="s">
        <v>117</v>
      </c>
      <c r="K55" s="26" t="s">
        <v>116</v>
      </c>
      <c r="L55" s="26" t="s">
        <v>117</v>
      </c>
      <c r="M55" s="58"/>
    </row>
    <row r="56" spans="1:23" x14ac:dyDescent="0.25">
      <c r="A56" s="3"/>
      <c r="B56" s="24" t="s">
        <v>22</v>
      </c>
      <c r="C56" s="27" t="s">
        <v>118</v>
      </c>
      <c r="D56" s="28" t="s">
        <v>119</v>
      </c>
      <c r="E56" s="28" t="s">
        <v>118</v>
      </c>
      <c r="F56" s="28" t="s">
        <v>119</v>
      </c>
      <c r="G56" s="28" t="s">
        <v>118</v>
      </c>
      <c r="H56" s="28" t="s">
        <v>119</v>
      </c>
      <c r="I56" s="28" t="s">
        <v>118</v>
      </c>
      <c r="J56" s="28" t="s">
        <v>119</v>
      </c>
      <c r="K56" s="28" t="s">
        <v>118</v>
      </c>
      <c r="L56" s="28" t="s">
        <v>119</v>
      </c>
      <c r="M56" s="58"/>
      <c r="N56" s="3"/>
      <c r="O56" s="3"/>
      <c r="P56" s="3"/>
      <c r="Q56" s="3"/>
      <c r="R56" s="3"/>
      <c r="S56" s="3"/>
    </row>
    <row r="57" spans="1:23" x14ac:dyDescent="0.25">
      <c r="B57" s="19" t="s">
        <v>72</v>
      </c>
      <c r="C57" s="33">
        <v>3100</v>
      </c>
      <c r="D57" s="34">
        <v>1612</v>
      </c>
      <c r="E57" s="33">
        <v>1752</v>
      </c>
      <c r="F57" s="34">
        <v>911.04000000000008</v>
      </c>
      <c r="G57" s="33">
        <v>1174</v>
      </c>
      <c r="H57" s="34">
        <v>610.48</v>
      </c>
      <c r="I57" s="33">
        <v>786</v>
      </c>
      <c r="J57" s="34">
        <v>408.72</v>
      </c>
      <c r="K57" s="33">
        <v>501</v>
      </c>
      <c r="L57" s="34">
        <v>260.52</v>
      </c>
      <c r="M57" s="58"/>
      <c r="N57" t="b">
        <v>1</v>
      </c>
      <c r="O57" t="b">
        <v>1</v>
      </c>
      <c r="P57" t="b">
        <v>1</v>
      </c>
      <c r="Q57" t="b">
        <v>1</v>
      </c>
      <c r="R57" t="b">
        <v>1</v>
      </c>
      <c r="S57" t="b">
        <v>1</v>
      </c>
      <c r="T57" t="b">
        <v>1</v>
      </c>
      <c r="U57" t="b">
        <v>1</v>
      </c>
      <c r="V57" t="b">
        <v>1</v>
      </c>
      <c r="W57" t="b">
        <v>1</v>
      </c>
    </row>
    <row r="58" spans="1:23" x14ac:dyDescent="0.25">
      <c r="B58" s="13" t="s">
        <v>73</v>
      </c>
      <c r="C58" s="33">
        <v>4662</v>
      </c>
      <c r="D58" s="34">
        <v>2424.2400000000002</v>
      </c>
      <c r="E58" s="33">
        <v>3220</v>
      </c>
      <c r="F58" s="34">
        <v>1674.4</v>
      </c>
      <c r="G58" s="33">
        <v>2052</v>
      </c>
      <c r="H58" s="34">
        <v>1067.04</v>
      </c>
      <c r="I58" s="33">
        <v>1455</v>
      </c>
      <c r="J58" s="34">
        <v>756.6</v>
      </c>
      <c r="K58" s="33">
        <v>981</v>
      </c>
      <c r="L58" s="34">
        <v>510.12</v>
      </c>
      <c r="M58" s="58"/>
      <c r="N58" t="b">
        <v>1</v>
      </c>
      <c r="O58" t="b">
        <v>1</v>
      </c>
      <c r="P58" t="b">
        <v>1</v>
      </c>
      <c r="Q58" t="b">
        <v>1</v>
      </c>
      <c r="R58" t="b">
        <v>1</v>
      </c>
      <c r="S58" t="b">
        <v>1</v>
      </c>
      <c r="T58" t="b">
        <v>1</v>
      </c>
      <c r="U58" t="b">
        <v>1</v>
      </c>
      <c r="V58" t="b">
        <v>1</v>
      </c>
      <c r="W58" t="b">
        <v>1</v>
      </c>
    </row>
    <row r="59" spans="1:23" x14ac:dyDescent="0.25">
      <c r="B59" s="13" t="s">
        <v>74</v>
      </c>
      <c r="C59" s="33">
        <v>10247</v>
      </c>
      <c r="D59" s="34">
        <v>5328.4400000000005</v>
      </c>
      <c r="E59" s="33">
        <v>7299</v>
      </c>
      <c r="F59" s="34">
        <v>3795.48</v>
      </c>
      <c r="G59" s="33">
        <v>4493</v>
      </c>
      <c r="H59" s="34">
        <v>2336.36</v>
      </c>
      <c r="I59" s="33">
        <v>3466</v>
      </c>
      <c r="J59" s="34">
        <v>1802.3200000000002</v>
      </c>
      <c r="K59" s="33">
        <v>2103</v>
      </c>
      <c r="L59" s="34">
        <v>1093.56</v>
      </c>
      <c r="M59" s="58"/>
      <c r="N59" t="b">
        <v>1</v>
      </c>
      <c r="O59" t="b">
        <v>1</v>
      </c>
      <c r="P59" t="b">
        <v>1</v>
      </c>
      <c r="Q59" t="b">
        <v>1</v>
      </c>
      <c r="R59" t="b">
        <v>1</v>
      </c>
      <c r="S59" t="b">
        <v>1</v>
      </c>
      <c r="T59" t="b">
        <v>1</v>
      </c>
      <c r="U59" t="b">
        <v>1</v>
      </c>
      <c r="V59" t="b">
        <v>1</v>
      </c>
      <c r="W59" t="b">
        <v>1</v>
      </c>
    </row>
    <row r="60" spans="1:23" x14ac:dyDescent="0.25">
      <c r="B60" s="13" t="s">
        <v>75</v>
      </c>
      <c r="C60" s="33">
        <v>13403</v>
      </c>
      <c r="D60" s="34">
        <v>6969.56</v>
      </c>
      <c r="E60" s="33">
        <v>8519</v>
      </c>
      <c r="F60" s="34">
        <v>4429.88</v>
      </c>
      <c r="G60" s="33">
        <v>5648</v>
      </c>
      <c r="H60" s="34">
        <v>2936.96</v>
      </c>
      <c r="I60" s="33">
        <v>4685</v>
      </c>
      <c r="J60" s="34">
        <v>2436.2000000000003</v>
      </c>
      <c r="K60" s="33">
        <v>3325</v>
      </c>
      <c r="L60" s="34">
        <v>1729</v>
      </c>
      <c r="M60" s="58"/>
      <c r="N60" t="b">
        <v>1</v>
      </c>
      <c r="O60" t="b">
        <v>1</v>
      </c>
      <c r="P60" t="b">
        <v>1</v>
      </c>
      <c r="Q60" t="b">
        <v>1</v>
      </c>
      <c r="R60" t="b">
        <v>1</v>
      </c>
      <c r="S60" t="b">
        <v>1</v>
      </c>
      <c r="T60" t="b">
        <v>1</v>
      </c>
      <c r="U60" t="b">
        <v>1</v>
      </c>
      <c r="V60" t="b">
        <v>1</v>
      </c>
      <c r="W60" t="b">
        <v>1</v>
      </c>
    </row>
    <row r="61" spans="1:23" x14ac:dyDescent="0.25">
      <c r="B61" s="13" t="s">
        <v>76</v>
      </c>
      <c r="C61" s="33">
        <v>16525</v>
      </c>
      <c r="D61" s="34">
        <v>8593</v>
      </c>
      <c r="E61" s="33">
        <v>11141</v>
      </c>
      <c r="F61" s="34">
        <v>5793.3200000000006</v>
      </c>
      <c r="G61" s="33">
        <v>8378</v>
      </c>
      <c r="H61" s="34">
        <v>4356.5600000000004</v>
      </c>
      <c r="I61" s="33">
        <v>6188</v>
      </c>
      <c r="J61" s="34">
        <v>3217.76</v>
      </c>
      <c r="K61" s="33">
        <v>4698</v>
      </c>
      <c r="L61" s="34">
        <v>2442.96</v>
      </c>
      <c r="M61" s="58"/>
      <c r="N61" t="b">
        <v>1</v>
      </c>
      <c r="O61" t="b">
        <v>1</v>
      </c>
      <c r="P61" t="b">
        <v>1</v>
      </c>
      <c r="Q61" t="b">
        <v>1</v>
      </c>
      <c r="R61" t="b">
        <v>1</v>
      </c>
      <c r="S61" t="b">
        <v>1</v>
      </c>
      <c r="T61" t="b">
        <v>1</v>
      </c>
      <c r="U61" t="b">
        <v>1</v>
      </c>
      <c r="V61" t="b">
        <v>1</v>
      </c>
      <c r="W61" t="b">
        <v>1</v>
      </c>
    </row>
    <row r="62" spans="1:23" x14ac:dyDescent="0.25">
      <c r="B62" s="13" t="s">
        <v>77</v>
      </c>
      <c r="C62" s="33">
        <v>22697</v>
      </c>
      <c r="D62" s="34">
        <v>11802.44</v>
      </c>
      <c r="E62" s="33">
        <v>17118</v>
      </c>
      <c r="F62" s="34">
        <v>8901.36</v>
      </c>
      <c r="G62" s="33">
        <v>11790</v>
      </c>
      <c r="H62" s="34">
        <v>6130.8</v>
      </c>
      <c r="I62" s="33">
        <v>9448</v>
      </c>
      <c r="J62" s="34">
        <v>4912.96</v>
      </c>
      <c r="K62" s="33">
        <v>7387</v>
      </c>
      <c r="L62" s="34">
        <v>3841.2400000000002</v>
      </c>
      <c r="M62" s="58"/>
      <c r="N62" t="b">
        <v>1</v>
      </c>
      <c r="O62" t="b">
        <v>1</v>
      </c>
      <c r="P62" t="b">
        <v>1</v>
      </c>
      <c r="Q62" t="b">
        <v>1</v>
      </c>
      <c r="R62" t="b">
        <v>1</v>
      </c>
      <c r="S62" t="b">
        <v>1</v>
      </c>
      <c r="T62" t="b">
        <v>1</v>
      </c>
      <c r="U62" t="b">
        <v>1</v>
      </c>
      <c r="V62" t="b">
        <v>1</v>
      </c>
      <c r="W62" t="b">
        <v>1</v>
      </c>
    </row>
    <row r="63" spans="1:23" x14ac:dyDescent="0.25">
      <c r="B63" s="13" t="s">
        <v>36</v>
      </c>
      <c r="C63" s="33">
        <v>28042</v>
      </c>
      <c r="D63" s="34">
        <v>14581.84</v>
      </c>
      <c r="E63" s="33">
        <v>20119</v>
      </c>
      <c r="F63" s="34">
        <v>10461.880000000001</v>
      </c>
      <c r="G63" s="33">
        <v>13897</v>
      </c>
      <c r="H63" s="34">
        <v>7226.4400000000005</v>
      </c>
      <c r="I63" s="33">
        <v>11393</v>
      </c>
      <c r="J63" s="34">
        <v>5924.3600000000006</v>
      </c>
      <c r="K63" s="33">
        <v>10328</v>
      </c>
      <c r="L63" s="34">
        <v>5370.56</v>
      </c>
      <c r="M63" s="58"/>
      <c r="N63" t="b">
        <v>1</v>
      </c>
      <c r="O63" t="b">
        <v>1</v>
      </c>
      <c r="P63" t="b">
        <v>1</v>
      </c>
      <c r="Q63" t="b">
        <v>1</v>
      </c>
      <c r="R63" t="b">
        <v>1</v>
      </c>
      <c r="S63" t="b">
        <v>1</v>
      </c>
      <c r="T63" t="b">
        <v>1</v>
      </c>
      <c r="U63" t="b">
        <v>1</v>
      </c>
      <c r="V63" t="b">
        <v>1</v>
      </c>
      <c r="W63" t="b">
        <v>1</v>
      </c>
    </row>
    <row r="64" spans="1:23" x14ac:dyDescent="0.25">
      <c r="B64" s="13" t="s">
        <v>37</v>
      </c>
      <c r="C64" s="33">
        <v>28761</v>
      </c>
      <c r="D64" s="34">
        <v>14955.720000000001</v>
      </c>
      <c r="E64" s="33">
        <v>20639</v>
      </c>
      <c r="F64" s="34">
        <v>10732.28</v>
      </c>
      <c r="G64" s="33">
        <v>14257</v>
      </c>
      <c r="H64" s="34">
        <v>7413.64</v>
      </c>
      <c r="I64" s="33">
        <v>11676</v>
      </c>
      <c r="J64" s="34">
        <v>6071.52</v>
      </c>
      <c r="K64" s="33">
        <v>10592</v>
      </c>
      <c r="L64" s="34">
        <v>5507.84</v>
      </c>
      <c r="M64" s="58"/>
      <c r="N64" t="b">
        <v>1</v>
      </c>
      <c r="O64" t="b">
        <v>1</v>
      </c>
      <c r="P64" t="b">
        <v>1</v>
      </c>
      <c r="Q64" t="b">
        <v>1</v>
      </c>
      <c r="R64" t="b">
        <v>1</v>
      </c>
      <c r="S64" t="b">
        <v>1</v>
      </c>
      <c r="T64" t="b">
        <v>1</v>
      </c>
      <c r="U64" t="b">
        <v>1</v>
      </c>
      <c r="V64" t="b">
        <v>1</v>
      </c>
      <c r="W64" t="b">
        <v>1</v>
      </c>
    </row>
    <row r="65" spans="1:23" x14ac:dyDescent="0.25">
      <c r="B65" s="13" t="s">
        <v>38</v>
      </c>
      <c r="C65" s="33">
        <v>29485</v>
      </c>
      <c r="D65" s="34">
        <v>15332.2</v>
      </c>
      <c r="E65" s="33">
        <v>21164</v>
      </c>
      <c r="F65" s="34">
        <v>11005.28</v>
      </c>
      <c r="G65" s="33">
        <v>14616</v>
      </c>
      <c r="H65" s="34">
        <v>7600.3200000000006</v>
      </c>
      <c r="I65" s="33">
        <v>11979</v>
      </c>
      <c r="J65" s="34">
        <v>6229.08</v>
      </c>
      <c r="K65" s="33">
        <v>10868</v>
      </c>
      <c r="L65" s="34">
        <v>5651.3600000000006</v>
      </c>
      <c r="M65" s="58"/>
      <c r="N65" t="b">
        <v>1</v>
      </c>
      <c r="O65" t="b">
        <v>1</v>
      </c>
      <c r="P65" t="b">
        <v>1</v>
      </c>
      <c r="Q65" t="b">
        <v>1</v>
      </c>
      <c r="R65" t="b">
        <v>1</v>
      </c>
      <c r="S65" t="b">
        <v>1</v>
      </c>
      <c r="T65" t="b">
        <v>1</v>
      </c>
      <c r="U65" t="b">
        <v>1</v>
      </c>
      <c r="V65" t="b">
        <v>1</v>
      </c>
      <c r="W65" t="b">
        <v>1</v>
      </c>
    </row>
    <row r="66" spans="1:23" x14ac:dyDescent="0.25">
      <c r="B66" s="13" t="s">
        <v>39</v>
      </c>
      <c r="C66" s="33">
        <v>30084</v>
      </c>
      <c r="D66" s="34">
        <v>15643.68</v>
      </c>
      <c r="E66" s="33">
        <v>21586</v>
      </c>
      <c r="F66" s="34">
        <v>11224.720000000001</v>
      </c>
      <c r="G66" s="33">
        <v>14906</v>
      </c>
      <c r="H66" s="34">
        <v>7751.12</v>
      </c>
      <c r="I66" s="33">
        <v>12224</v>
      </c>
      <c r="J66" s="34">
        <v>6356.4800000000005</v>
      </c>
      <c r="K66" s="33">
        <v>11080</v>
      </c>
      <c r="L66" s="34">
        <v>5761.6</v>
      </c>
      <c r="M66" s="58"/>
      <c r="N66" t="b">
        <v>1</v>
      </c>
      <c r="O66" t="b">
        <v>1</v>
      </c>
      <c r="P66" t="b">
        <v>1</v>
      </c>
      <c r="Q66" t="b">
        <v>1</v>
      </c>
      <c r="R66" t="b">
        <v>1</v>
      </c>
      <c r="S66" t="b">
        <v>1</v>
      </c>
      <c r="T66" t="b">
        <v>1</v>
      </c>
      <c r="U66" t="b">
        <v>1</v>
      </c>
      <c r="V66" t="b">
        <v>1</v>
      </c>
      <c r="W66" t="b">
        <v>1</v>
      </c>
    </row>
    <row r="67" spans="1:23" x14ac:dyDescent="0.25">
      <c r="B67" s="13" t="s">
        <v>40</v>
      </c>
      <c r="C67" s="33">
        <v>30666</v>
      </c>
      <c r="D67" s="34">
        <v>15946.32</v>
      </c>
      <c r="E67" s="33">
        <v>22013</v>
      </c>
      <c r="F67" s="34">
        <v>11446.76</v>
      </c>
      <c r="G67" s="33">
        <v>15200</v>
      </c>
      <c r="H67" s="34">
        <v>7904</v>
      </c>
      <c r="I67" s="33">
        <v>12467</v>
      </c>
      <c r="J67" s="34">
        <v>6482.84</v>
      </c>
      <c r="K67" s="33">
        <v>11301</v>
      </c>
      <c r="L67" s="34">
        <v>5876.52</v>
      </c>
      <c r="M67" s="58"/>
      <c r="N67" t="b">
        <v>1</v>
      </c>
      <c r="O67" t="b">
        <v>1</v>
      </c>
      <c r="P67" t="b">
        <v>1</v>
      </c>
      <c r="Q67" t="b">
        <v>1</v>
      </c>
      <c r="R67" t="b">
        <v>1</v>
      </c>
      <c r="S67" t="b">
        <v>1</v>
      </c>
      <c r="T67" t="b">
        <v>1</v>
      </c>
      <c r="U67" t="b">
        <v>1</v>
      </c>
      <c r="V67" t="b">
        <v>1</v>
      </c>
      <c r="W67" t="b">
        <v>1</v>
      </c>
    </row>
    <row r="68" spans="1:23" x14ac:dyDescent="0.25">
      <c r="B68" s="13" t="s">
        <v>41</v>
      </c>
      <c r="C68" s="33">
        <v>49269</v>
      </c>
      <c r="D68" s="34">
        <v>25619.88</v>
      </c>
      <c r="E68" s="33">
        <v>43227</v>
      </c>
      <c r="F68" s="34">
        <v>22478.04</v>
      </c>
      <c r="G68" s="33">
        <v>30880</v>
      </c>
      <c r="H68" s="34">
        <v>16057.6</v>
      </c>
      <c r="I68" s="33">
        <v>24447</v>
      </c>
      <c r="J68" s="34">
        <v>12712.44</v>
      </c>
      <c r="K68" s="33">
        <v>23463</v>
      </c>
      <c r="L68" s="34">
        <v>12200.76</v>
      </c>
      <c r="M68" s="58"/>
      <c r="N68" t="b">
        <v>1</v>
      </c>
      <c r="O68" t="b">
        <v>1</v>
      </c>
      <c r="P68" t="b">
        <v>1</v>
      </c>
      <c r="Q68" t="b">
        <v>1</v>
      </c>
      <c r="R68" t="b">
        <v>1</v>
      </c>
      <c r="S68" t="b">
        <v>1</v>
      </c>
      <c r="T68" t="b">
        <v>1</v>
      </c>
      <c r="U68" t="b">
        <v>1</v>
      </c>
      <c r="V68" t="b">
        <v>1</v>
      </c>
      <c r="W68" t="b">
        <v>1</v>
      </c>
    </row>
    <row r="69" spans="1:23" x14ac:dyDescent="0.25">
      <c r="B69" s="13" t="s">
        <v>42</v>
      </c>
      <c r="C69" s="33">
        <v>50542</v>
      </c>
      <c r="D69" s="34">
        <v>26281.84</v>
      </c>
      <c r="E69" s="33">
        <v>44328</v>
      </c>
      <c r="F69" s="34">
        <v>23050.560000000001</v>
      </c>
      <c r="G69" s="33">
        <v>31683</v>
      </c>
      <c r="H69" s="34">
        <v>16475.16</v>
      </c>
      <c r="I69" s="33">
        <v>25074</v>
      </c>
      <c r="J69" s="34">
        <v>13038.48</v>
      </c>
      <c r="K69" s="33">
        <v>24071</v>
      </c>
      <c r="L69" s="34">
        <v>12516.92</v>
      </c>
      <c r="M69" s="58"/>
      <c r="N69" t="b">
        <v>1</v>
      </c>
      <c r="O69" t="b">
        <v>1</v>
      </c>
      <c r="P69" t="b">
        <v>1</v>
      </c>
      <c r="Q69" t="b">
        <v>1</v>
      </c>
      <c r="R69" t="b">
        <v>1</v>
      </c>
      <c r="S69" t="b">
        <v>1</v>
      </c>
      <c r="T69" t="b">
        <v>1</v>
      </c>
      <c r="U69" t="b">
        <v>1</v>
      </c>
      <c r="V69" t="b">
        <v>1</v>
      </c>
      <c r="W69" t="b">
        <v>1</v>
      </c>
    </row>
    <row r="70" spans="1:23" x14ac:dyDescent="0.25">
      <c r="B70" s="13" t="s">
        <v>43</v>
      </c>
      <c r="C70" s="33">
        <v>51838</v>
      </c>
      <c r="D70" s="34">
        <v>26955.760000000002</v>
      </c>
      <c r="E70" s="33">
        <v>45467</v>
      </c>
      <c r="F70" s="34">
        <v>23642.84</v>
      </c>
      <c r="G70" s="33">
        <v>32491</v>
      </c>
      <c r="H70" s="34">
        <v>16895.32</v>
      </c>
      <c r="I70" s="33">
        <v>25715</v>
      </c>
      <c r="J70" s="34">
        <v>13371.800000000001</v>
      </c>
      <c r="K70" s="33">
        <v>24684</v>
      </c>
      <c r="L70" s="34">
        <v>12835.68</v>
      </c>
      <c r="M70" s="58"/>
      <c r="N70" t="b">
        <v>1</v>
      </c>
      <c r="O70" t="b">
        <v>1</v>
      </c>
      <c r="P70" t="b">
        <v>1</v>
      </c>
      <c r="Q70" t="b">
        <v>1</v>
      </c>
      <c r="R70" t="b">
        <v>1</v>
      </c>
      <c r="S70" t="b">
        <v>1</v>
      </c>
      <c r="T70" t="b">
        <v>1</v>
      </c>
      <c r="U70" t="b">
        <v>1</v>
      </c>
      <c r="V70" t="b">
        <v>1</v>
      </c>
      <c r="W70" t="b">
        <v>1</v>
      </c>
    </row>
    <row r="71" spans="1:23" x14ac:dyDescent="0.25">
      <c r="B71" s="13" t="s">
        <v>44</v>
      </c>
      <c r="C71" s="33">
        <v>52865</v>
      </c>
      <c r="D71" s="34">
        <v>27489.8</v>
      </c>
      <c r="E71" s="33">
        <v>46372</v>
      </c>
      <c r="F71" s="34">
        <v>24113.440000000002</v>
      </c>
      <c r="G71" s="33">
        <v>33141</v>
      </c>
      <c r="H71" s="34">
        <v>17233.32</v>
      </c>
      <c r="I71" s="33">
        <v>26239</v>
      </c>
      <c r="J71" s="34">
        <v>13644.28</v>
      </c>
      <c r="K71" s="33">
        <v>25187</v>
      </c>
      <c r="L71" s="34">
        <v>13097.24</v>
      </c>
      <c r="M71" s="58"/>
      <c r="N71" t="b">
        <v>1</v>
      </c>
      <c r="O71" t="b">
        <v>1</v>
      </c>
      <c r="P71" t="b">
        <v>1</v>
      </c>
      <c r="Q71" t="b">
        <v>1</v>
      </c>
      <c r="R71" t="b">
        <v>1</v>
      </c>
      <c r="S71" t="b">
        <v>1</v>
      </c>
      <c r="T71" t="b">
        <v>1</v>
      </c>
      <c r="U71" t="b">
        <v>1</v>
      </c>
      <c r="V71" t="b">
        <v>1</v>
      </c>
      <c r="W71" t="b">
        <v>1</v>
      </c>
    </row>
    <row r="72" spans="1:23" x14ac:dyDescent="0.25">
      <c r="B72" s="13" t="s">
        <v>45</v>
      </c>
      <c r="C72" s="33">
        <v>53908</v>
      </c>
      <c r="D72" s="34">
        <v>28032.16</v>
      </c>
      <c r="E72" s="33">
        <v>47287</v>
      </c>
      <c r="F72" s="34">
        <v>24589.24</v>
      </c>
      <c r="G72" s="33">
        <v>33801</v>
      </c>
      <c r="H72" s="34">
        <v>17576.52</v>
      </c>
      <c r="I72" s="33">
        <v>26748</v>
      </c>
      <c r="J72" s="34">
        <v>13908.960000000001</v>
      </c>
      <c r="K72" s="33">
        <v>25677</v>
      </c>
      <c r="L72" s="34">
        <v>13352.04</v>
      </c>
      <c r="M72" s="58"/>
      <c r="N72" t="b">
        <v>1</v>
      </c>
      <c r="O72" t="b">
        <v>1</v>
      </c>
      <c r="P72" t="b">
        <v>1</v>
      </c>
      <c r="Q72" t="b">
        <v>1</v>
      </c>
      <c r="R72" t="b">
        <v>1</v>
      </c>
      <c r="S72" t="b">
        <v>1</v>
      </c>
      <c r="T72" t="b">
        <v>1</v>
      </c>
      <c r="U72" t="b">
        <v>1</v>
      </c>
      <c r="V72" t="b">
        <v>1</v>
      </c>
      <c r="W72" t="b">
        <v>1</v>
      </c>
    </row>
    <row r="73" spans="1:23" x14ac:dyDescent="0.25">
      <c r="B73" s="13" t="s">
        <v>78</v>
      </c>
      <c r="C73" s="33">
        <v>59567</v>
      </c>
      <c r="D73" s="34">
        <v>30974.84</v>
      </c>
      <c r="E73" s="33">
        <v>54528</v>
      </c>
      <c r="F73" s="34">
        <v>28354.560000000001</v>
      </c>
      <c r="G73" s="33">
        <v>38388</v>
      </c>
      <c r="H73" s="34">
        <v>19961.760000000002</v>
      </c>
      <c r="I73" s="33">
        <v>29186</v>
      </c>
      <c r="J73" s="34">
        <v>15176.720000000001</v>
      </c>
      <c r="K73" s="33">
        <v>28154</v>
      </c>
      <c r="L73" s="34">
        <v>14640.08</v>
      </c>
      <c r="M73" s="58"/>
      <c r="N73" t="b">
        <v>1</v>
      </c>
      <c r="O73" t="b">
        <v>1</v>
      </c>
      <c r="P73" t="b">
        <v>1</v>
      </c>
      <c r="Q73" t="b">
        <v>1</v>
      </c>
      <c r="R73" t="b">
        <v>1</v>
      </c>
      <c r="S73" t="b">
        <v>1</v>
      </c>
      <c r="T73" t="b">
        <v>1</v>
      </c>
      <c r="U73" t="b">
        <v>1</v>
      </c>
      <c r="V73" t="b">
        <v>1</v>
      </c>
      <c r="W73" t="b">
        <v>1</v>
      </c>
    </row>
    <row r="74" spans="1:23" x14ac:dyDescent="0.25">
      <c r="B74" s="16"/>
    </row>
    <row r="77" spans="1:23" ht="40.5" customHeight="1" x14ac:dyDescent="0.25">
      <c r="B77" s="70" t="s">
        <v>88</v>
      </c>
      <c r="C77" s="70"/>
      <c r="D77" s="70"/>
      <c r="E77" s="70"/>
      <c r="F77" s="70"/>
      <c r="G77" s="70"/>
      <c r="H77" s="70"/>
      <c r="I77" s="70"/>
      <c r="J77" s="70"/>
      <c r="K77" s="70"/>
      <c r="L77" s="70"/>
    </row>
    <row r="79" spans="1:23" ht="16.350000000000001" customHeight="1" x14ac:dyDescent="0.25">
      <c r="A79" s="3"/>
      <c r="B79" s="23" t="s">
        <v>3</v>
      </c>
      <c r="C79" s="56" t="s">
        <v>71</v>
      </c>
      <c r="D79" s="57"/>
      <c r="E79" s="56" t="s">
        <v>12</v>
      </c>
      <c r="F79" s="57"/>
      <c r="G79" s="56" t="s">
        <v>79</v>
      </c>
      <c r="H79" s="57"/>
      <c r="I79" s="56" t="s">
        <v>14</v>
      </c>
      <c r="J79" s="57"/>
      <c r="K79" s="56" t="s">
        <v>15</v>
      </c>
      <c r="L79" s="57"/>
      <c r="M79" s="58" t="str">
        <f>M54</f>
        <v>P1 SILVER IHI PREMIUM BOOKLET, EFFECTIVE JANUARY 1, 2022</v>
      </c>
      <c r="N79" s="3"/>
      <c r="O79" s="3"/>
      <c r="P79" s="3"/>
      <c r="Q79" s="3"/>
      <c r="R79" s="3"/>
      <c r="S79" s="3"/>
    </row>
    <row r="80" spans="1:23" x14ac:dyDescent="0.25">
      <c r="B80" s="24" t="s">
        <v>19</v>
      </c>
      <c r="C80" s="25" t="s">
        <v>116</v>
      </c>
      <c r="D80" s="26" t="s">
        <v>117</v>
      </c>
      <c r="E80" s="26" t="s">
        <v>116</v>
      </c>
      <c r="F80" s="26" t="s">
        <v>117</v>
      </c>
      <c r="G80" s="26" t="s">
        <v>116</v>
      </c>
      <c r="H80" s="26" t="s">
        <v>117</v>
      </c>
      <c r="I80" s="26" t="s">
        <v>116</v>
      </c>
      <c r="J80" s="26" t="s">
        <v>117</v>
      </c>
      <c r="K80" s="26" t="s">
        <v>116</v>
      </c>
      <c r="L80" s="26" t="s">
        <v>117</v>
      </c>
      <c r="M80" s="58"/>
    </row>
    <row r="81" spans="1:23" x14ac:dyDescent="0.25">
      <c r="A81" s="3"/>
      <c r="B81" s="24" t="s">
        <v>22</v>
      </c>
      <c r="C81" s="27" t="s">
        <v>118</v>
      </c>
      <c r="D81" s="28" t="s">
        <v>119</v>
      </c>
      <c r="E81" s="28" t="s">
        <v>118</v>
      </c>
      <c r="F81" s="28" t="s">
        <v>119</v>
      </c>
      <c r="G81" s="28" t="s">
        <v>118</v>
      </c>
      <c r="H81" s="28" t="s">
        <v>119</v>
      </c>
      <c r="I81" s="28" t="s">
        <v>118</v>
      </c>
      <c r="J81" s="28" t="s">
        <v>119</v>
      </c>
      <c r="K81" s="28" t="s">
        <v>118</v>
      </c>
      <c r="L81" s="28" t="s">
        <v>119</v>
      </c>
      <c r="M81" s="58"/>
      <c r="N81" s="3"/>
      <c r="O81" s="3"/>
      <c r="P81" s="3"/>
      <c r="Q81" s="3"/>
      <c r="R81" s="3"/>
      <c r="S81" s="3"/>
    </row>
    <row r="82" spans="1:23" x14ac:dyDescent="0.25">
      <c r="B82" s="19" t="s">
        <v>72</v>
      </c>
      <c r="C82" s="33">
        <v>3052</v>
      </c>
      <c r="D82" s="34">
        <v>1587.04</v>
      </c>
      <c r="E82" s="33">
        <v>1720</v>
      </c>
      <c r="F82" s="34">
        <v>894.4</v>
      </c>
      <c r="G82" s="33">
        <v>1161</v>
      </c>
      <c r="H82" s="34">
        <v>603.72</v>
      </c>
      <c r="I82" s="33">
        <v>774</v>
      </c>
      <c r="J82" s="34">
        <v>402.48</v>
      </c>
      <c r="K82" s="33">
        <v>491</v>
      </c>
      <c r="L82" s="34">
        <v>255.32000000000002</v>
      </c>
      <c r="M82" s="58"/>
      <c r="N82" t="b">
        <v>1</v>
      </c>
      <c r="O82" t="b">
        <v>1</v>
      </c>
      <c r="P82" t="b">
        <v>1</v>
      </c>
      <c r="Q82" t="b">
        <v>1</v>
      </c>
      <c r="R82" t="b">
        <v>1</v>
      </c>
      <c r="S82" t="b">
        <v>1</v>
      </c>
      <c r="T82" t="b">
        <v>1</v>
      </c>
      <c r="U82" t="b">
        <v>1</v>
      </c>
      <c r="V82" t="b">
        <v>1</v>
      </c>
      <c r="W82" t="b">
        <v>1</v>
      </c>
    </row>
    <row r="83" spans="1:23" x14ac:dyDescent="0.25">
      <c r="B83" s="13" t="s">
        <v>73</v>
      </c>
      <c r="C83" s="33">
        <v>4583</v>
      </c>
      <c r="D83" s="34">
        <v>2383.16</v>
      </c>
      <c r="E83" s="33">
        <v>3164</v>
      </c>
      <c r="F83" s="34">
        <v>1645.28</v>
      </c>
      <c r="G83" s="33">
        <v>2016</v>
      </c>
      <c r="H83" s="34">
        <v>1048.32</v>
      </c>
      <c r="I83" s="33">
        <v>1428</v>
      </c>
      <c r="J83" s="34">
        <v>742.56000000000006</v>
      </c>
      <c r="K83" s="33">
        <v>962</v>
      </c>
      <c r="L83" s="34">
        <v>500.24</v>
      </c>
      <c r="M83" s="58"/>
      <c r="N83" t="b">
        <v>1</v>
      </c>
      <c r="O83" t="b">
        <v>1</v>
      </c>
      <c r="P83" t="b">
        <v>1</v>
      </c>
      <c r="Q83" t="b">
        <v>1</v>
      </c>
      <c r="R83" t="b">
        <v>1</v>
      </c>
      <c r="S83" t="b">
        <v>1</v>
      </c>
      <c r="T83" t="b">
        <v>1</v>
      </c>
      <c r="U83" t="b">
        <v>1</v>
      </c>
      <c r="V83" t="b">
        <v>1</v>
      </c>
      <c r="W83" t="b">
        <v>1</v>
      </c>
    </row>
    <row r="84" spans="1:23" x14ac:dyDescent="0.25">
      <c r="B84" s="13" t="s">
        <v>74</v>
      </c>
      <c r="C84" s="33">
        <v>10076</v>
      </c>
      <c r="D84" s="34">
        <v>5239.5200000000004</v>
      </c>
      <c r="E84" s="33">
        <v>7173</v>
      </c>
      <c r="F84" s="34">
        <v>3729.96</v>
      </c>
      <c r="G84" s="33">
        <v>4415</v>
      </c>
      <c r="H84" s="34">
        <v>2295.8000000000002</v>
      </c>
      <c r="I84" s="33">
        <v>3411</v>
      </c>
      <c r="J84" s="34">
        <v>1773.72</v>
      </c>
      <c r="K84" s="33">
        <v>2062</v>
      </c>
      <c r="L84" s="34">
        <v>1072.24</v>
      </c>
      <c r="M84" s="58"/>
      <c r="N84" t="b">
        <v>1</v>
      </c>
      <c r="O84" t="b">
        <v>1</v>
      </c>
      <c r="P84" t="b">
        <v>1</v>
      </c>
      <c r="Q84" t="b">
        <v>1</v>
      </c>
      <c r="R84" t="b">
        <v>1</v>
      </c>
      <c r="S84" t="b">
        <v>1</v>
      </c>
      <c r="T84" t="b">
        <v>1</v>
      </c>
      <c r="U84" t="b">
        <v>1</v>
      </c>
      <c r="V84" t="b">
        <v>1</v>
      </c>
      <c r="W84" t="b">
        <v>1</v>
      </c>
    </row>
    <row r="85" spans="1:23" x14ac:dyDescent="0.25">
      <c r="B85" s="13" t="s">
        <v>75</v>
      </c>
      <c r="C85" s="33">
        <v>13183</v>
      </c>
      <c r="D85" s="34">
        <v>6855.16</v>
      </c>
      <c r="E85" s="33">
        <v>8378</v>
      </c>
      <c r="F85" s="34">
        <v>4356.5600000000004</v>
      </c>
      <c r="G85" s="33">
        <v>5553</v>
      </c>
      <c r="H85" s="34">
        <v>2887.56</v>
      </c>
      <c r="I85" s="33">
        <v>4604</v>
      </c>
      <c r="J85" s="34">
        <v>2394.08</v>
      </c>
      <c r="K85" s="33">
        <v>3267</v>
      </c>
      <c r="L85" s="34">
        <v>1698.8400000000001</v>
      </c>
      <c r="M85" s="58"/>
      <c r="N85" t="b">
        <v>1</v>
      </c>
      <c r="O85" t="b">
        <v>1</v>
      </c>
      <c r="P85" t="b">
        <v>1</v>
      </c>
      <c r="Q85" t="b">
        <v>1</v>
      </c>
      <c r="R85" t="b">
        <v>1</v>
      </c>
      <c r="S85" t="b">
        <v>1</v>
      </c>
      <c r="T85" t="b">
        <v>1</v>
      </c>
      <c r="U85" t="b">
        <v>1</v>
      </c>
      <c r="V85" t="b">
        <v>1</v>
      </c>
      <c r="W85" t="b">
        <v>1</v>
      </c>
    </row>
    <row r="86" spans="1:23" x14ac:dyDescent="0.25">
      <c r="B86" s="13" t="s">
        <v>76</v>
      </c>
      <c r="C86" s="33">
        <v>16251</v>
      </c>
      <c r="D86" s="34">
        <v>8450.52</v>
      </c>
      <c r="E86" s="33">
        <v>10957</v>
      </c>
      <c r="F86" s="34">
        <v>5697.64</v>
      </c>
      <c r="G86" s="33">
        <v>8245</v>
      </c>
      <c r="H86" s="34">
        <v>4287.4000000000005</v>
      </c>
      <c r="I86" s="33">
        <v>6083</v>
      </c>
      <c r="J86" s="34">
        <v>3163.1600000000003</v>
      </c>
      <c r="K86" s="33">
        <v>4618</v>
      </c>
      <c r="L86" s="34">
        <v>2401.36</v>
      </c>
      <c r="M86" s="58"/>
      <c r="N86" t="b">
        <v>1</v>
      </c>
      <c r="O86" t="b">
        <v>1</v>
      </c>
      <c r="P86" t="b">
        <v>1</v>
      </c>
      <c r="Q86" t="b">
        <v>1</v>
      </c>
      <c r="R86" t="b">
        <v>1</v>
      </c>
      <c r="S86" t="b">
        <v>1</v>
      </c>
      <c r="T86" t="b">
        <v>1</v>
      </c>
      <c r="U86" t="b">
        <v>1</v>
      </c>
      <c r="V86" t="b">
        <v>1</v>
      </c>
      <c r="W86" t="b">
        <v>1</v>
      </c>
    </row>
    <row r="87" spans="1:23" x14ac:dyDescent="0.25">
      <c r="B87" s="13" t="s">
        <v>77</v>
      </c>
      <c r="C87" s="33">
        <v>22322</v>
      </c>
      <c r="D87" s="34">
        <v>11607.44</v>
      </c>
      <c r="E87" s="33">
        <v>16831</v>
      </c>
      <c r="F87" s="34">
        <v>8752.1200000000008</v>
      </c>
      <c r="G87" s="33">
        <v>11593</v>
      </c>
      <c r="H87" s="34">
        <v>6028.3600000000006</v>
      </c>
      <c r="I87" s="33">
        <v>9291</v>
      </c>
      <c r="J87" s="34">
        <v>4831.3200000000006</v>
      </c>
      <c r="K87" s="33">
        <v>7266</v>
      </c>
      <c r="L87" s="34">
        <v>3778.32</v>
      </c>
      <c r="M87" s="58"/>
      <c r="N87" t="b">
        <v>1</v>
      </c>
      <c r="O87" t="b">
        <v>1</v>
      </c>
      <c r="P87" t="b">
        <v>1</v>
      </c>
      <c r="Q87" t="b">
        <v>1</v>
      </c>
      <c r="R87" t="b">
        <v>1</v>
      </c>
      <c r="S87" t="b">
        <v>1</v>
      </c>
      <c r="T87" t="b">
        <v>1</v>
      </c>
      <c r="U87" t="b">
        <v>1</v>
      </c>
      <c r="V87" t="b">
        <v>1</v>
      </c>
      <c r="W87" t="b">
        <v>1</v>
      </c>
    </row>
    <row r="88" spans="1:23" x14ac:dyDescent="0.25">
      <c r="B88" s="13" t="s">
        <v>36</v>
      </c>
      <c r="C88" s="33">
        <v>27570</v>
      </c>
      <c r="D88" s="34">
        <v>14336.4</v>
      </c>
      <c r="E88" s="33">
        <v>19779</v>
      </c>
      <c r="F88" s="34">
        <v>10285.08</v>
      </c>
      <c r="G88" s="33">
        <v>13662</v>
      </c>
      <c r="H88" s="34">
        <v>7104.2400000000007</v>
      </c>
      <c r="I88" s="33">
        <v>11206</v>
      </c>
      <c r="J88" s="34">
        <v>5827.12</v>
      </c>
      <c r="K88" s="33">
        <v>10154</v>
      </c>
      <c r="L88" s="34">
        <v>5280.08</v>
      </c>
      <c r="M88" s="58"/>
      <c r="N88" t="b">
        <v>1</v>
      </c>
      <c r="O88" t="b">
        <v>1</v>
      </c>
      <c r="P88" t="b">
        <v>1</v>
      </c>
      <c r="Q88" t="b">
        <v>1</v>
      </c>
      <c r="R88" t="b">
        <v>1</v>
      </c>
      <c r="S88" t="b">
        <v>1</v>
      </c>
      <c r="T88" t="b">
        <v>1</v>
      </c>
      <c r="U88" t="b">
        <v>1</v>
      </c>
      <c r="V88" t="b">
        <v>1</v>
      </c>
      <c r="W88" t="b">
        <v>1</v>
      </c>
    </row>
    <row r="89" spans="1:23" x14ac:dyDescent="0.25">
      <c r="B89" s="13" t="s">
        <v>37</v>
      </c>
      <c r="C89" s="33">
        <v>28278</v>
      </c>
      <c r="D89" s="34">
        <v>14704.560000000001</v>
      </c>
      <c r="E89" s="33">
        <v>20289</v>
      </c>
      <c r="F89" s="34">
        <v>10550.28</v>
      </c>
      <c r="G89" s="33">
        <v>14017</v>
      </c>
      <c r="H89" s="34">
        <v>7288.84</v>
      </c>
      <c r="I89" s="33">
        <v>11482</v>
      </c>
      <c r="J89" s="34">
        <v>5970.64</v>
      </c>
      <c r="K89" s="33">
        <v>10411</v>
      </c>
      <c r="L89" s="34">
        <v>5413.72</v>
      </c>
      <c r="M89" s="58"/>
      <c r="N89" t="b">
        <v>1</v>
      </c>
      <c r="O89" t="b">
        <v>1</v>
      </c>
      <c r="P89" t="b">
        <v>1</v>
      </c>
      <c r="Q89" t="b">
        <v>1</v>
      </c>
      <c r="R89" t="b">
        <v>1</v>
      </c>
      <c r="S89" t="b">
        <v>1</v>
      </c>
      <c r="T89" t="b">
        <v>1</v>
      </c>
      <c r="U89" t="b">
        <v>1</v>
      </c>
      <c r="V89" t="b">
        <v>1</v>
      </c>
      <c r="W89" t="b">
        <v>1</v>
      </c>
    </row>
    <row r="90" spans="1:23" x14ac:dyDescent="0.25">
      <c r="B90" s="13" t="s">
        <v>38</v>
      </c>
      <c r="C90" s="33">
        <v>28994</v>
      </c>
      <c r="D90" s="34">
        <v>15076.880000000001</v>
      </c>
      <c r="E90" s="33">
        <v>20809</v>
      </c>
      <c r="F90" s="34">
        <v>10820.68</v>
      </c>
      <c r="G90" s="33">
        <v>14374</v>
      </c>
      <c r="H90" s="34">
        <v>7474.4800000000005</v>
      </c>
      <c r="I90" s="33">
        <v>11783</v>
      </c>
      <c r="J90" s="34">
        <v>6127.16</v>
      </c>
      <c r="K90" s="33">
        <v>10689</v>
      </c>
      <c r="L90" s="34">
        <v>5558.28</v>
      </c>
      <c r="M90" s="58"/>
      <c r="N90" t="b">
        <v>1</v>
      </c>
      <c r="O90" t="b">
        <v>1</v>
      </c>
      <c r="P90" t="b">
        <v>1</v>
      </c>
      <c r="Q90" t="b">
        <v>1</v>
      </c>
      <c r="R90" t="b">
        <v>1</v>
      </c>
      <c r="S90" t="b">
        <v>1</v>
      </c>
      <c r="T90" t="b">
        <v>1</v>
      </c>
      <c r="U90" t="b">
        <v>1</v>
      </c>
      <c r="V90" t="b">
        <v>1</v>
      </c>
      <c r="W90" t="b">
        <v>1</v>
      </c>
    </row>
    <row r="91" spans="1:23" x14ac:dyDescent="0.25">
      <c r="B91" s="13" t="s">
        <v>39</v>
      </c>
      <c r="C91" s="33">
        <v>29584</v>
      </c>
      <c r="D91" s="34">
        <v>15383.68</v>
      </c>
      <c r="E91" s="33">
        <v>21229</v>
      </c>
      <c r="F91" s="34">
        <v>11039.08</v>
      </c>
      <c r="G91" s="33">
        <v>14656</v>
      </c>
      <c r="H91" s="34">
        <v>7621.12</v>
      </c>
      <c r="I91" s="33">
        <v>12019</v>
      </c>
      <c r="J91" s="34">
        <v>6249.88</v>
      </c>
      <c r="K91" s="33">
        <v>10900</v>
      </c>
      <c r="L91" s="34">
        <v>5668</v>
      </c>
      <c r="M91" s="58"/>
      <c r="N91" t="b">
        <v>1</v>
      </c>
      <c r="O91" t="b">
        <v>1</v>
      </c>
      <c r="P91" t="b">
        <v>1</v>
      </c>
      <c r="Q91" t="b">
        <v>1</v>
      </c>
      <c r="R91" t="b">
        <v>1</v>
      </c>
      <c r="S91" t="b">
        <v>1</v>
      </c>
      <c r="T91" t="b">
        <v>1</v>
      </c>
      <c r="U91" t="b">
        <v>1</v>
      </c>
      <c r="V91" t="b">
        <v>1</v>
      </c>
      <c r="W91" t="b">
        <v>1</v>
      </c>
    </row>
    <row r="92" spans="1:23" x14ac:dyDescent="0.25">
      <c r="B92" s="13" t="s">
        <v>40</v>
      </c>
      <c r="C92" s="33">
        <v>30158</v>
      </c>
      <c r="D92" s="34">
        <v>15682.16</v>
      </c>
      <c r="E92" s="33">
        <v>21641</v>
      </c>
      <c r="F92" s="34">
        <v>11253.32</v>
      </c>
      <c r="G92" s="33">
        <v>14946</v>
      </c>
      <c r="H92" s="34">
        <v>7771.92</v>
      </c>
      <c r="I92" s="33">
        <v>12257</v>
      </c>
      <c r="J92" s="34">
        <v>6373.64</v>
      </c>
      <c r="K92" s="33">
        <v>11112</v>
      </c>
      <c r="L92" s="34">
        <v>5778.24</v>
      </c>
      <c r="M92" s="58"/>
      <c r="N92" t="b">
        <v>1</v>
      </c>
      <c r="O92" t="b">
        <v>1</v>
      </c>
      <c r="P92" t="b">
        <v>1</v>
      </c>
      <c r="Q92" t="b">
        <v>1</v>
      </c>
      <c r="R92" t="b">
        <v>1</v>
      </c>
      <c r="S92" t="b">
        <v>1</v>
      </c>
      <c r="T92" t="b">
        <v>1</v>
      </c>
      <c r="U92" t="b">
        <v>1</v>
      </c>
      <c r="V92" t="b">
        <v>1</v>
      </c>
      <c r="W92" t="b">
        <v>1</v>
      </c>
    </row>
    <row r="93" spans="1:23" x14ac:dyDescent="0.25">
      <c r="B93" s="13" t="s">
        <v>41</v>
      </c>
      <c r="C93" s="33">
        <v>48447</v>
      </c>
      <c r="D93" s="34">
        <v>25192.440000000002</v>
      </c>
      <c r="E93" s="33">
        <v>42502</v>
      </c>
      <c r="F93" s="34">
        <v>22101.040000000001</v>
      </c>
      <c r="G93" s="33">
        <v>30366</v>
      </c>
      <c r="H93" s="34">
        <v>15790.32</v>
      </c>
      <c r="I93" s="33">
        <v>24038</v>
      </c>
      <c r="J93" s="34">
        <v>12499.76</v>
      </c>
      <c r="K93" s="33">
        <v>23074</v>
      </c>
      <c r="L93" s="34">
        <v>11998.48</v>
      </c>
      <c r="M93" s="58"/>
      <c r="N93" t="b">
        <v>1</v>
      </c>
      <c r="O93" t="b">
        <v>1</v>
      </c>
      <c r="P93" t="b">
        <v>1</v>
      </c>
      <c r="Q93" t="b">
        <v>1</v>
      </c>
      <c r="R93" t="b">
        <v>1</v>
      </c>
      <c r="S93" t="b">
        <v>1</v>
      </c>
      <c r="T93" t="b">
        <v>1</v>
      </c>
      <c r="U93" t="b">
        <v>1</v>
      </c>
      <c r="V93" t="b">
        <v>1</v>
      </c>
      <c r="W93" t="b">
        <v>1</v>
      </c>
    </row>
    <row r="94" spans="1:23" x14ac:dyDescent="0.25">
      <c r="B94" s="13" t="s">
        <v>42</v>
      </c>
      <c r="C94" s="33">
        <v>49695</v>
      </c>
      <c r="D94" s="34">
        <v>25841.4</v>
      </c>
      <c r="E94" s="33">
        <v>43586</v>
      </c>
      <c r="F94" s="34">
        <v>22664.720000000001</v>
      </c>
      <c r="G94" s="33">
        <v>31154</v>
      </c>
      <c r="H94" s="34">
        <v>16200.08</v>
      </c>
      <c r="I94" s="33">
        <v>24660</v>
      </c>
      <c r="J94" s="34">
        <v>12823.2</v>
      </c>
      <c r="K94" s="33">
        <v>23672</v>
      </c>
      <c r="L94" s="34">
        <v>12309.44</v>
      </c>
      <c r="M94" s="58"/>
      <c r="N94" t="b">
        <v>1</v>
      </c>
      <c r="O94" t="b">
        <v>1</v>
      </c>
      <c r="P94" t="b">
        <v>1</v>
      </c>
      <c r="Q94" t="b">
        <v>1</v>
      </c>
      <c r="R94" t="b">
        <v>1</v>
      </c>
      <c r="S94" t="b">
        <v>1</v>
      </c>
      <c r="T94" t="b">
        <v>1</v>
      </c>
      <c r="U94" t="b">
        <v>1</v>
      </c>
      <c r="V94" t="b">
        <v>1</v>
      </c>
      <c r="W94" t="b">
        <v>1</v>
      </c>
    </row>
    <row r="95" spans="1:23" x14ac:dyDescent="0.25">
      <c r="B95" s="13" t="s">
        <v>43</v>
      </c>
      <c r="C95" s="33">
        <v>50970</v>
      </c>
      <c r="D95" s="34">
        <v>26504.400000000001</v>
      </c>
      <c r="E95" s="33">
        <v>44705</v>
      </c>
      <c r="F95" s="34">
        <v>23246.600000000002</v>
      </c>
      <c r="G95" s="33">
        <v>31946</v>
      </c>
      <c r="H95" s="34">
        <v>16611.920000000002</v>
      </c>
      <c r="I95" s="33">
        <v>25287</v>
      </c>
      <c r="J95" s="34">
        <v>13149.24</v>
      </c>
      <c r="K95" s="33">
        <v>24270</v>
      </c>
      <c r="L95" s="34">
        <v>12620.4</v>
      </c>
      <c r="M95" s="58"/>
      <c r="N95" t="b">
        <v>1</v>
      </c>
      <c r="O95" t="b">
        <v>1</v>
      </c>
      <c r="P95" t="b">
        <v>1</v>
      </c>
      <c r="Q95" t="b">
        <v>1</v>
      </c>
      <c r="R95" t="b">
        <v>1</v>
      </c>
      <c r="S95" t="b">
        <v>1</v>
      </c>
      <c r="T95" t="b">
        <v>1</v>
      </c>
      <c r="U95" t="b">
        <v>1</v>
      </c>
      <c r="V95" t="b">
        <v>1</v>
      </c>
      <c r="W95" t="b">
        <v>1</v>
      </c>
    </row>
    <row r="96" spans="1:23" x14ac:dyDescent="0.25">
      <c r="B96" s="13" t="s">
        <v>44</v>
      </c>
      <c r="C96" s="33">
        <v>51980</v>
      </c>
      <c r="D96" s="34">
        <v>27029.600000000002</v>
      </c>
      <c r="E96" s="33">
        <v>45599</v>
      </c>
      <c r="F96" s="34">
        <v>23711.48</v>
      </c>
      <c r="G96" s="33">
        <v>32584</v>
      </c>
      <c r="H96" s="34">
        <v>16943.68</v>
      </c>
      <c r="I96" s="33">
        <v>25799</v>
      </c>
      <c r="J96" s="34">
        <v>13415.48</v>
      </c>
      <c r="K96" s="33">
        <v>24762</v>
      </c>
      <c r="L96" s="34">
        <v>12876.24</v>
      </c>
      <c r="M96" s="58"/>
      <c r="N96" t="b">
        <v>1</v>
      </c>
      <c r="O96" t="b">
        <v>1</v>
      </c>
      <c r="P96" t="b">
        <v>1</v>
      </c>
      <c r="Q96" t="b">
        <v>1</v>
      </c>
      <c r="R96" t="b">
        <v>1</v>
      </c>
      <c r="S96" t="b">
        <v>1</v>
      </c>
      <c r="T96" t="b">
        <v>1</v>
      </c>
      <c r="U96" t="b">
        <v>1</v>
      </c>
      <c r="V96" t="b">
        <v>1</v>
      </c>
      <c r="W96" t="b">
        <v>1</v>
      </c>
    </row>
    <row r="97" spans="1:23" x14ac:dyDescent="0.25">
      <c r="B97" s="13" t="s">
        <v>45</v>
      </c>
      <c r="C97" s="33">
        <v>53010</v>
      </c>
      <c r="D97" s="34">
        <v>27565.200000000001</v>
      </c>
      <c r="E97" s="33">
        <v>46499</v>
      </c>
      <c r="F97" s="34">
        <v>24179.48</v>
      </c>
      <c r="G97" s="33">
        <v>33236</v>
      </c>
      <c r="H97" s="34">
        <v>17282.72</v>
      </c>
      <c r="I97" s="33">
        <v>26304</v>
      </c>
      <c r="J97" s="34">
        <v>13678.08</v>
      </c>
      <c r="K97" s="33">
        <v>25249</v>
      </c>
      <c r="L97" s="34">
        <v>13129.48</v>
      </c>
      <c r="M97" s="58"/>
      <c r="N97" t="b">
        <v>1</v>
      </c>
      <c r="O97" t="b">
        <v>1</v>
      </c>
      <c r="P97" t="b">
        <v>1</v>
      </c>
      <c r="Q97" t="b">
        <v>1</v>
      </c>
      <c r="R97" t="b">
        <v>1</v>
      </c>
      <c r="S97" t="b">
        <v>1</v>
      </c>
      <c r="T97" t="b">
        <v>1</v>
      </c>
      <c r="U97" t="b">
        <v>1</v>
      </c>
      <c r="V97" t="b">
        <v>1</v>
      </c>
      <c r="W97" t="b">
        <v>1</v>
      </c>
    </row>
    <row r="98" spans="1:23" x14ac:dyDescent="0.25">
      <c r="B98" s="13" t="s">
        <v>78</v>
      </c>
      <c r="C98" s="33">
        <v>58578</v>
      </c>
      <c r="D98" s="34">
        <v>30460.560000000001</v>
      </c>
      <c r="E98" s="33">
        <v>53619</v>
      </c>
      <c r="F98" s="34">
        <v>27881.88</v>
      </c>
      <c r="G98" s="33">
        <v>37745</v>
      </c>
      <c r="H98" s="34">
        <v>19627.400000000001</v>
      </c>
      <c r="I98" s="33">
        <v>28695</v>
      </c>
      <c r="J98" s="34">
        <v>14921.4</v>
      </c>
      <c r="K98" s="33">
        <v>27685</v>
      </c>
      <c r="L98" s="34">
        <v>14396.2</v>
      </c>
      <c r="M98" s="58"/>
      <c r="N98" t="b">
        <v>1</v>
      </c>
      <c r="O98" t="b">
        <v>1</v>
      </c>
      <c r="P98" t="b">
        <v>1</v>
      </c>
      <c r="Q98" t="b">
        <v>1</v>
      </c>
      <c r="R98" t="b">
        <v>1</v>
      </c>
      <c r="S98" t="b">
        <v>1</v>
      </c>
      <c r="T98" t="b">
        <v>1</v>
      </c>
      <c r="U98" t="b">
        <v>1</v>
      </c>
      <c r="V98" t="b">
        <v>1</v>
      </c>
      <c r="W98" t="b">
        <v>1</v>
      </c>
    </row>
    <row r="99" spans="1:23" x14ac:dyDescent="0.25">
      <c r="B99" s="16"/>
      <c r="G99" s="33"/>
      <c r="H99" s="34"/>
    </row>
    <row r="102" spans="1:23" ht="18.75" x14ac:dyDescent="0.25">
      <c r="B102" s="5" t="s">
        <v>89</v>
      </c>
    </row>
    <row r="104" spans="1:23" ht="16.350000000000001" customHeight="1" x14ac:dyDescent="0.25">
      <c r="A104" s="3"/>
      <c r="B104" s="23" t="s">
        <v>3</v>
      </c>
      <c r="C104" s="56" t="s">
        <v>71</v>
      </c>
      <c r="D104" s="57"/>
      <c r="E104" s="56" t="s">
        <v>12</v>
      </c>
      <c r="F104" s="57"/>
      <c r="G104" s="56" t="s">
        <v>79</v>
      </c>
      <c r="H104" s="57"/>
      <c r="I104" s="56" t="s">
        <v>14</v>
      </c>
      <c r="J104" s="57"/>
      <c r="K104" s="56" t="s">
        <v>15</v>
      </c>
      <c r="L104" s="57"/>
      <c r="M104" s="58" t="str">
        <f>M79</f>
        <v>P1 SILVER IHI PREMIUM BOOKLET, EFFECTIVE JANUARY 1, 2022</v>
      </c>
      <c r="N104" s="3"/>
      <c r="O104" s="3"/>
      <c r="P104" s="3"/>
      <c r="Q104" s="3"/>
      <c r="R104" s="3"/>
      <c r="S104" s="3"/>
    </row>
    <row r="105" spans="1:23" x14ac:dyDescent="0.25">
      <c r="B105" s="24" t="s">
        <v>19</v>
      </c>
      <c r="C105" s="25" t="s">
        <v>116</v>
      </c>
      <c r="D105" s="26" t="s">
        <v>117</v>
      </c>
      <c r="E105" s="26" t="s">
        <v>116</v>
      </c>
      <c r="F105" s="26" t="s">
        <v>117</v>
      </c>
      <c r="G105" s="26" t="s">
        <v>116</v>
      </c>
      <c r="H105" s="26" t="s">
        <v>117</v>
      </c>
      <c r="I105" s="26" t="s">
        <v>116</v>
      </c>
      <c r="J105" s="26" t="s">
        <v>117</v>
      </c>
      <c r="K105" s="26" t="s">
        <v>116</v>
      </c>
      <c r="L105" s="26" t="s">
        <v>117</v>
      </c>
      <c r="M105" s="58"/>
    </row>
    <row r="106" spans="1:23" x14ac:dyDescent="0.25">
      <c r="A106" s="3"/>
      <c r="B106" s="24" t="s">
        <v>22</v>
      </c>
      <c r="C106" s="27" t="s">
        <v>118</v>
      </c>
      <c r="D106" s="28" t="s">
        <v>119</v>
      </c>
      <c r="E106" s="28" t="s">
        <v>118</v>
      </c>
      <c r="F106" s="28" t="s">
        <v>119</v>
      </c>
      <c r="G106" s="28" t="s">
        <v>118</v>
      </c>
      <c r="H106" s="28" t="s">
        <v>119</v>
      </c>
      <c r="I106" s="28" t="s">
        <v>118</v>
      </c>
      <c r="J106" s="28" t="s">
        <v>119</v>
      </c>
      <c r="K106" s="28" t="s">
        <v>118</v>
      </c>
      <c r="L106" s="28" t="s">
        <v>119</v>
      </c>
      <c r="M106" s="58"/>
      <c r="N106" s="3"/>
      <c r="O106" s="3"/>
      <c r="P106" s="3"/>
      <c r="Q106" s="3"/>
      <c r="R106" s="3"/>
      <c r="S106" s="3"/>
    </row>
    <row r="107" spans="1:23" x14ac:dyDescent="0.25">
      <c r="B107" s="19" t="s">
        <v>72</v>
      </c>
      <c r="C107" s="33">
        <v>2340</v>
      </c>
      <c r="D107" s="34">
        <v>1216.8</v>
      </c>
      <c r="E107" s="33">
        <v>1317</v>
      </c>
      <c r="F107" s="34">
        <v>684.84</v>
      </c>
      <c r="G107" s="33">
        <v>885</v>
      </c>
      <c r="H107" s="34">
        <v>460.2</v>
      </c>
      <c r="I107" s="33">
        <v>605</v>
      </c>
      <c r="J107" s="34">
        <v>314.60000000000002</v>
      </c>
      <c r="K107" s="33">
        <v>386</v>
      </c>
      <c r="L107" s="34">
        <v>200.72</v>
      </c>
      <c r="M107" s="58"/>
      <c r="N107" t="b">
        <v>1</v>
      </c>
      <c r="O107" t="b">
        <v>1</v>
      </c>
      <c r="P107" t="b">
        <v>1</v>
      </c>
      <c r="Q107" t="b">
        <v>1</v>
      </c>
      <c r="R107" t="b">
        <v>1</v>
      </c>
      <c r="S107" t="b">
        <v>1</v>
      </c>
      <c r="T107" t="b">
        <v>1</v>
      </c>
      <c r="U107" t="b">
        <v>1</v>
      </c>
      <c r="V107" t="b">
        <v>1</v>
      </c>
      <c r="W107" t="b">
        <v>1</v>
      </c>
    </row>
    <row r="108" spans="1:23" x14ac:dyDescent="0.25">
      <c r="B108" s="13" t="s">
        <v>73</v>
      </c>
      <c r="C108" s="33">
        <v>3514</v>
      </c>
      <c r="D108" s="34">
        <v>1827.28</v>
      </c>
      <c r="E108" s="33">
        <v>2423</v>
      </c>
      <c r="F108" s="34">
        <v>1259.96</v>
      </c>
      <c r="G108" s="33">
        <v>1543</v>
      </c>
      <c r="H108" s="34">
        <v>802.36</v>
      </c>
      <c r="I108" s="33">
        <v>1118</v>
      </c>
      <c r="J108" s="34">
        <v>581.36</v>
      </c>
      <c r="K108" s="33">
        <v>750</v>
      </c>
      <c r="L108" s="34">
        <v>390</v>
      </c>
      <c r="M108" s="58"/>
      <c r="N108" t="b">
        <v>1</v>
      </c>
      <c r="O108" t="b">
        <v>1</v>
      </c>
      <c r="P108" t="b">
        <v>1</v>
      </c>
      <c r="Q108" t="b">
        <v>1</v>
      </c>
      <c r="R108" t="b">
        <v>1</v>
      </c>
      <c r="S108" t="b">
        <v>1</v>
      </c>
      <c r="T108" t="b">
        <v>1</v>
      </c>
      <c r="U108" t="b">
        <v>1</v>
      </c>
      <c r="V108" t="b">
        <v>1</v>
      </c>
      <c r="W108" t="b">
        <v>1</v>
      </c>
    </row>
    <row r="109" spans="1:23" x14ac:dyDescent="0.25">
      <c r="B109" s="13" t="s">
        <v>74</v>
      </c>
      <c r="C109" s="33">
        <v>7715</v>
      </c>
      <c r="D109" s="34">
        <v>4011.8</v>
      </c>
      <c r="E109" s="33">
        <v>5500</v>
      </c>
      <c r="F109" s="34">
        <v>2860</v>
      </c>
      <c r="G109" s="33">
        <v>3381</v>
      </c>
      <c r="H109" s="34">
        <v>1758.1200000000001</v>
      </c>
      <c r="I109" s="33">
        <v>2672</v>
      </c>
      <c r="J109" s="34">
        <v>1389.44</v>
      </c>
      <c r="K109" s="33">
        <v>1622</v>
      </c>
      <c r="L109" s="34">
        <v>843.44</v>
      </c>
      <c r="M109" s="58"/>
      <c r="N109" t="b">
        <v>1</v>
      </c>
      <c r="O109" t="b">
        <v>1</v>
      </c>
      <c r="P109" t="b">
        <v>1</v>
      </c>
      <c r="Q109" t="b">
        <v>1</v>
      </c>
      <c r="R109" t="b">
        <v>1</v>
      </c>
      <c r="S109" t="b">
        <v>1</v>
      </c>
      <c r="T109" t="b">
        <v>1</v>
      </c>
      <c r="U109" t="b">
        <v>1</v>
      </c>
      <c r="V109" t="b">
        <v>1</v>
      </c>
      <c r="W109" t="b">
        <v>1</v>
      </c>
    </row>
    <row r="110" spans="1:23" x14ac:dyDescent="0.25">
      <c r="B110" s="13" t="s">
        <v>75</v>
      </c>
      <c r="C110" s="33">
        <v>10093</v>
      </c>
      <c r="D110" s="34">
        <v>5248.3600000000006</v>
      </c>
      <c r="E110" s="33">
        <v>6415</v>
      </c>
      <c r="F110" s="34">
        <v>3335.8</v>
      </c>
      <c r="G110" s="33">
        <v>4255</v>
      </c>
      <c r="H110" s="34">
        <v>2212.6</v>
      </c>
      <c r="I110" s="33">
        <v>3609</v>
      </c>
      <c r="J110" s="34">
        <v>1876.68</v>
      </c>
      <c r="K110" s="33">
        <v>2562</v>
      </c>
      <c r="L110" s="34">
        <v>1332.24</v>
      </c>
      <c r="M110" s="58"/>
      <c r="N110" t="b">
        <v>1</v>
      </c>
      <c r="O110" t="b">
        <v>1</v>
      </c>
      <c r="P110" t="b">
        <v>1</v>
      </c>
      <c r="Q110" t="b">
        <v>1</v>
      </c>
      <c r="R110" t="b">
        <v>1</v>
      </c>
      <c r="S110" t="b">
        <v>1</v>
      </c>
      <c r="T110" t="b">
        <v>1</v>
      </c>
      <c r="U110" t="b">
        <v>1</v>
      </c>
      <c r="V110" t="b">
        <v>1</v>
      </c>
      <c r="W110" t="b">
        <v>1</v>
      </c>
    </row>
    <row r="111" spans="1:23" x14ac:dyDescent="0.25">
      <c r="B111" s="13" t="s">
        <v>76</v>
      </c>
      <c r="C111" s="33">
        <v>12446</v>
      </c>
      <c r="D111" s="34">
        <v>6471.92</v>
      </c>
      <c r="E111" s="33">
        <v>8391</v>
      </c>
      <c r="F111" s="34">
        <v>4363.32</v>
      </c>
      <c r="G111" s="33">
        <v>6311</v>
      </c>
      <c r="H111" s="34">
        <v>3281.7200000000003</v>
      </c>
      <c r="I111" s="33">
        <v>4764</v>
      </c>
      <c r="J111" s="34">
        <v>2477.2800000000002</v>
      </c>
      <c r="K111" s="33">
        <v>3614</v>
      </c>
      <c r="L111" s="34">
        <v>1879.28</v>
      </c>
      <c r="M111" s="58"/>
      <c r="N111" t="b">
        <v>1</v>
      </c>
      <c r="O111" t="b">
        <v>1</v>
      </c>
      <c r="P111" t="b">
        <v>1</v>
      </c>
      <c r="Q111" t="b">
        <v>1</v>
      </c>
      <c r="R111" t="b">
        <v>1</v>
      </c>
      <c r="S111" t="b">
        <v>1</v>
      </c>
      <c r="T111" t="b">
        <v>1</v>
      </c>
      <c r="U111" t="b">
        <v>1</v>
      </c>
      <c r="V111" t="b">
        <v>1</v>
      </c>
      <c r="W111" t="b">
        <v>1</v>
      </c>
    </row>
    <row r="112" spans="1:23" x14ac:dyDescent="0.25">
      <c r="B112" s="13" t="s">
        <v>77</v>
      </c>
      <c r="C112" s="33">
        <v>17093</v>
      </c>
      <c r="D112" s="34">
        <v>8888.36</v>
      </c>
      <c r="E112" s="33">
        <v>12888</v>
      </c>
      <c r="F112" s="34">
        <v>6701.76</v>
      </c>
      <c r="G112" s="33">
        <v>8872</v>
      </c>
      <c r="H112" s="34">
        <v>4613.4400000000005</v>
      </c>
      <c r="I112" s="33">
        <v>7271</v>
      </c>
      <c r="J112" s="34">
        <v>3780.92</v>
      </c>
      <c r="K112" s="33">
        <v>5686</v>
      </c>
      <c r="L112" s="34">
        <v>2956.7200000000003</v>
      </c>
      <c r="M112" s="58"/>
      <c r="N112" t="b">
        <v>1</v>
      </c>
      <c r="O112" t="b">
        <v>1</v>
      </c>
      <c r="P112" t="b">
        <v>1</v>
      </c>
      <c r="Q112" t="b">
        <v>1</v>
      </c>
      <c r="R112" t="b">
        <v>1</v>
      </c>
      <c r="S112" t="b">
        <v>1</v>
      </c>
      <c r="T112" t="b">
        <v>1</v>
      </c>
      <c r="U112" t="b">
        <v>1</v>
      </c>
      <c r="V112" t="b">
        <v>1</v>
      </c>
      <c r="W112" t="b">
        <v>1</v>
      </c>
    </row>
    <row r="113" spans="2:23" x14ac:dyDescent="0.25">
      <c r="B113" s="13" t="s">
        <v>36</v>
      </c>
      <c r="C113" s="33">
        <v>21113</v>
      </c>
      <c r="D113" s="34">
        <v>10978.76</v>
      </c>
      <c r="E113" s="33">
        <v>15147</v>
      </c>
      <c r="F113" s="34">
        <v>7876.4400000000005</v>
      </c>
      <c r="G113" s="33">
        <v>10457</v>
      </c>
      <c r="H113" s="34">
        <v>5437.64</v>
      </c>
      <c r="I113" s="33">
        <v>8768</v>
      </c>
      <c r="J113" s="34">
        <v>4559.3600000000006</v>
      </c>
      <c r="K113" s="33">
        <v>7950</v>
      </c>
      <c r="L113" s="34">
        <v>4134</v>
      </c>
      <c r="M113" s="58"/>
      <c r="N113" t="b">
        <v>1</v>
      </c>
      <c r="O113" t="b">
        <v>1</v>
      </c>
      <c r="P113" t="b">
        <v>1</v>
      </c>
      <c r="Q113" t="b">
        <v>1</v>
      </c>
      <c r="R113" t="b">
        <v>1</v>
      </c>
      <c r="S113" t="b">
        <v>1</v>
      </c>
      <c r="T113" t="b">
        <v>1</v>
      </c>
      <c r="U113" t="b">
        <v>1</v>
      </c>
      <c r="V113" t="b">
        <v>1</v>
      </c>
      <c r="W113" t="b">
        <v>1</v>
      </c>
    </row>
    <row r="114" spans="2:23" x14ac:dyDescent="0.25">
      <c r="B114" s="13" t="s">
        <v>37</v>
      </c>
      <c r="C114" s="33">
        <v>21657</v>
      </c>
      <c r="D114" s="34">
        <v>11261.640000000001</v>
      </c>
      <c r="E114" s="33">
        <v>15541</v>
      </c>
      <c r="F114" s="34">
        <v>8081.3200000000006</v>
      </c>
      <c r="G114" s="33">
        <v>10734</v>
      </c>
      <c r="H114" s="34">
        <v>5581.68</v>
      </c>
      <c r="I114" s="33">
        <v>8987</v>
      </c>
      <c r="J114" s="34">
        <v>4673.24</v>
      </c>
      <c r="K114" s="33">
        <v>8151</v>
      </c>
      <c r="L114" s="34">
        <v>4238.5200000000004</v>
      </c>
      <c r="M114" s="58"/>
      <c r="N114" t="b">
        <v>1</v>
      </c>
      <c r="O114" t="b">
        <v>1</v>
      </c>
      <c r="P114" t="b">
        <v>1</v>
      </c>
      <c r="Q114" t="b">
        <v>1</v>
      </c>
      <c r="R114" t="b">
        <v>1</v>
      </c>
      <c r="S114" t="b">
        <v>1</v>
      </c>
      <c r="T114" t="b">
        <v>1</v>
      </c>
      <c r="U114" t="b">
        <v>1</v>
      </c>
      <c r="V114" t="b">
        <v>1</v>
      </c>
      <c r="W114" t="b">
        <v>1</v>
      </c>
    </row>
    <row r="115" spans="2:23" x14ac:dyDescent="0.25">
      <c r="B115" s="13" t="s">
        <v>38</v>
      </c>
      <c r="C115" s="33">
        <v>22206</v>
      </c>
      <c r="D115" s="34">
        <v>11547.12</v>
      </c>
      <c r="E115" s="33">
        <v>15937</v>
      </c>
      <c r="F115" s="34">
        <v>8287.24</v>
      </c>
      <c r="G115" s="33">
        <v>11001</v>
      </c>
      <c r="H115" s="34">
        <v>5720.52</v>
      </c>
      <c r="I115" s="33">
        <v>9224</v>
      </c>
      <c r="J115" s="34">
        <v>4796.4800000000005</v>
      </c>
      <c r="K115" s="33">
        <v>8368</v>
      </c>
      <c r="L115" s="34">
        <v>4351.3600000000006</v>
      </c>
      <c r="M115" s="58"/>
      <c r="N115" t="b">
        <v>1</v>
      </c>
      <c r="O115" t="b">
        <v>1</v>
      </c>
      <c r="P115" t="b">
        <v>1</v>
      </c>
      <c r="Q115" t="b">
        <v>1</v>
      </c>
      <c r="R115" t="b">
        <v>1</v>
      </c>
      <c r="S115" t="b">
        <v>1</v>
      </c>
      <c r="T115" t="b">
        <v>1</v>
      </c>
      <c r="U115" t="b">
        <v>1</v>
      </c>
      <c r="V115" t="b">
        <v>1</v>
      </c>
      <c r="W115" t="b">
        <v>1</v>
      </c>
    </row>
    <row r="116" spans="2:23" x14ac:dyDescent="0.25">
      <c r="B116" s="13" t="s">
        <v>39</v>
      </c>
      <c r="C116" s="33">
        <v>22655</v>
      </c>
      <c r="D116" s="34">
        <v>11780.6</v>
      </c>
      <c r="E116" s="33">
        <v>16253</v>
      </c>
      <c r="F116" s="34">
        <v>8451.56</v>
      </c>
      <c r="G116" s="33">
        <v>11217</v>
      </c>
      <c r="H116" s="34">
        <v>5832.84</v>
      </c>
      <c r="I116" s="33">
        <v>9409</v>
      </c>
      <c r="J116" s="34">
        <v>4892.68</v>
      </c>
      <c r="K116" s="33">
        <v>8532</v>
      </c>
      <c r="L116" s="34">
        <v>4436.6400000000003</v>
      </c>
      <c r="M116" s="58"/>
      <c r="N116" t="b">
        <v>1</v>
      </c>
      <c r="O116" t="b">
        <v>1</v>
      </c>
      <c r="P116" t="b">
        <v>1</v>
      </c>
      <c r="Q116" t="b">
        <v>1</v>
      </c>
      <c r="R116" t="b">
        <v>1</v>
      </c>
      <c r="S116" t="b">
        <v>1</v>
      </c>
      <c r="T116" t="b">
        <v>1</v>
      </c>
      <c r="U116" t="b">
        <v>1</v>
      </c>
      <c r="V116" t="b">
        <v>1</v>
      </c>
      <c r="W116" t="b">
        <v>1</v>
      </c>
    </row>
    <row r="117" spans="2:23" x14ac:dyDescent="0.25">
      <c r="B117" s="13" t="s">
        <v>40</v>
      </c>
      <c r="C117" s="33">
        <v>23090</v>
      </c>
      <c r="D117" s="34">
        <v>12006.800000000001</v>
      </c>
      <c r="E117" s="33">
        <v>16571</v>
      </c>
      <c r="F117" s="34">
        <v>8616.92</v>
      </c>
      <c r="G117" s="33">
        <v>11438</v>
      </c>
      <c r="H117" s="34">
        <v>5947.76</v>
      </c>
      <c r="I117" s="33">
        <v>9595</v>
      </c>
      <c r="J117" s="34">
        <v>4989.4000000000005</v>
      </c>
      <c r="K117" s="33">
        <v>8698</v>
      </c>
      <c r="L117" s="34">
        <v>4522.96</v>
      </c>
      <c r="M117" s="58"/>
      <c r="N117" t="b">
        <v>1</v>
      </c>
      <c r="O117" t="b">
        <v>1</v>
      </c>
      <c r="P117" t="b">
        <v>1</v>
      </c>
      <c r="Q117" t="b">
        <v>1</v>
      </c>
      <c r="R117" t="b">
        <v>1</v>
      </c>
      <c r="S117" t="b">
        <v>1</v>
      </c>
      <c r="T117" t="b">
        <v>1</v>
      </c>
      <c r="U117" t="b">
        <v>1</v>
      </c>
      <c r="V117" t="b">
        <v>1</v>
      </c>
      <c r="W117" t="b">
        <v>1</v>
      </c>
    </row>
    <row r="118" spans="2:23" x14ac:dyDescent="0.25">
      <c r="B118" s="13" t="s">
        <v>41</v>
      </c>
      <c r="C118" s="33">
        <v>37100</v>
      </c>
      <c r="D118" s="34">
        <v>19292</v>
      </c>
      <c r="E118" s="33">
        <v>32548</v>
      </c>
      <c r="F118" s="34">
        <v>16924.96</v>
      </c>
      <c r="G118" s="33">
        <v>23239</v>
      </c>
      <c r="H118" s="34">
        <v>12084.28</v>
      </c>
      <c r="I118" s="33">
        <v>18823</v>
      </c>
      <c r="J118" s="34">
        <v>9787.9600000000009</v>
      </c>
      <c r="K118" s="33">
        <v>18066</v>
      </c>
      <c r="L118" s="34">
        <v>9394.32</v>
      </c>
      <c r="M118" s="58"/>
      <c r="N118" t="b">
        <v>1</v>
      </c>
      <c r="O118" t="b">
        <v>1</v>
      </c>
      <c r="P118" t="b">
        <v>1</v>
      </c>
      <c r="Q118" t="b">
        <v>1</v>
      </c>
      <c r="R118" t="b">
        <v>1</v>
      </c>
      <c r="S118" t="b">
        <v>1</v>
      </c>
      <c r="T118" t="b">
        <v>1</v>
      </c>
      <c r="U118" t="b">
        <v>1</v>
      </c>
      <c r="V118" t="b">
        <v>1</v>
      </c>
      <c r="W118" t="b">
        <v>1</v>
      </c>
    </row>
    <row r="119" spans="2:23" x14ac:dyDescent="0.25">
      <c r="B119" s="13" t="s">
        <v>42</v>
      </c>
      <c r="C119" s="33">
        <v>38062</v>
      </c>
      <c r="D119" s="34">
        <v>19792.240000000002</v>
      </c>
      <c r="E119" s="33">
        <v>33378</v>
      </c>
      <c r="F119" s="34">
        <v>17356.560000000001</v>
      </c>
      <c r="G119" s="33">
        <v>23848</v>
      </c>
      <c r="H119" s="34">
        <v>12400.960000000001</v>
      </c>
      <c r="I119" s="33">
        <v>19303</v>
      </c>
      <c r="J119" s="34">
        <v>10037.56</v>
      </c>
      <c r="K119" s="33">
        <v>18533</v>
      </c>
      <c r="L119" s="34">
        <v>9637.16</v>
      </c>
      <c r="M119" s="58"/>
      <c r="N119" t="b">
        <v>1</v>
      </c>
      <c r="O119" t="b">
        <v>1</v>
      </c>
      <c r="P119" t="b">
        <v>1</v>
      </c>
      <c r="Q119" t="b">
        <v>1</v>
      </c>
      <c r="R119" t="b">
        <v>1</v>
      </c>
      <c r="S119" t="b">
        <v>1</v>
      </c>
      <c r="T119" t="b">
        <v>1</v>
      </c>
      <c r="U119" t="b">
        <v>1</v>
      </c>
      <c r="V119" t="b">
        <v>1</v>
      </c>
      <c r="W119" t="b">
        <v>1</v>
      </c>
    </row>
    <row r="120" spans="2:23" x14ac:dyDescent="0.25">
      <c r="B120" s="13" t="s">
        <v>43</v>
      </c>
      <c r="C120" s="33">
        <v>39034</v>
      </c>
      <c r="D120" s="34">
        <v>20297.68</v>
      </c>
      <c r="E120" s="33">
        <v>34241</v>
      </c>
      <c r="F120" s="34">
        <v>17805.32</v>
      </c>
      <c r="G120" s="33">
        <v>24450</v>
      </c>
      <c r="H120" s="34">
        <v>12714</v>
      </c>
      <c r="I120" s="33">
        <v>19801</v>
      </c>
      <c r="J120" s="34">
        <v>10296.52</v>
      </c>
      <c r="K120" s="33">
        <v>19003</v>
      </c>
      <c r="L120" s="34">
        <v>9881.56</v>
      </c>
      <c r="M120" s="58"/>
      <c r="N120" t="b">
        <v>1</v>
      </c>
      <c r="O120" t="b">
        <v>1</v>
      </c>
      <c r="P120" t="b">
        <v>1</v>
      </c>
      <c r="Q120" t="b">
        <v>1</v>
      </c>
      <c r="R120" t="b">
        <v>1</v>
      </c>
      <c r="S120" t="b">
        <v>1</v>
      </c>
      <c r="T120" t="b">
        <v>1</v>
      </c>
      <c r="U120" t="b">
        <v>1</v>
      </c>
      <c r="V120" t="b">
        <v>1</v>
      </c>
      <c r="W120" t="b">
        <v>1</v>
      </c>
    </row>
    <row r="121" spans="2:23" x14ac:dyDescent="0.25">
      <c r="B121" s="13" t="s">
        <v>44</v>
      </c>
      <c r="C121" s="33">
        <v>39809</v>
      </c>
      <c r="D121" s="34">
        <v>20700.68</v>
      </c>
      <c r="E121" s="33">
        <v>34919</v>
      </c>
      <c r="F121" s="34">
        <v>18157.88</v>
      </c>
      <c r="G121" s="33">
        <v>24937</v>
      </c>
      <c r="H121" s="34">
        <v>12967.24</v>
      </c>
      <c r="I121" s="33">
        <v>20201</v>
      </c>
      <c r="J121" s="34">
        <v>10504.52</v>
      </c>
      <c r="K121" s="33">
        <v>19388</v>
      </c>
      <c r="L121" s="34">
        <v>10081.76</v>
      </c>
      <c r="M121" s="58"/>
      <c r="N121" t="b">
        <v>1</v>
      </c>
      <c r="O121" t="b">
        <v>1</v>
      </c>
      <c r="P121" t="b">
        <v>1</v>
      </c>
      <c r="Q121" t="b">
        <v>1</v>
      </c>
      <c r="R121" t="b">
        <v>1</v>
      </c>
      <c r="S121" t="b">
        <v>1</v>
      </c>
      <c r="T121" t="b">
        <v>1</v>
      </c>
      <c r="U121" t="b">
        <v>1</v>
      </c>
      <c r="V121" t="b">
        <v>1</v>
      </c>
      <c r="W121" t="b">
        <v>1</v>
      </c>
    </row>
    <row r="122" spans="2:23" x14ac:dyDescent="0.25">
      <c r="B122" s="13" t="s">
        <v>45</v>
      </c>
      <c r="C122" s="33">
        <v>40591</v>
      </c>
      <c r="D122" s="34">
        <v>21107.32</v>
      </c>
      <c r="E122" s="33">
        <v>35605</v>
      </c>
      <c r="F122" s="34">
        <v>18514.600000000002</v>
      </c>
      <c r="G122" s="33">
        <v>25437</v>
      </c>
      <c r="H122" s="34">
        <v>13227.24</v>
      </c>
      <c r="I122" s="33">
        <v>20591</v>
      </c>
      <c r="J122" s="34">
        <v>10707.32</v>
      </c>
      <c r="K122" s="33">
        <v>19767</v>
      </c>
      <c r="L122" s="34">
        <v>10278.84</v>
      </c>
      <c r="M122" s="58"/>
      <c r="N122" t="b">
        <v>1</v>
      </c>
      <c r="O122" t="b">
        <v>1</v>
      </c>
      <c r="P122" t="b">
        <v>1</v>
      </c>
      <c r="Q122" t="b">
        <v>1</v>
      </c>
      <c r="R122" t="b">
        <v>1</v>
      </c>
      <c r="S122" t="b">
        <v>1</v>
      </c>
      <c r="T122" t="b">
        <v>1</v>
      </c>
      <c r="U122" t="b">
        <v>1</v>
      </c>
      <c r="V122" t="b">
        <v>1</v>
      </c>
      <c r="W122" t="b">
        <v>1</v>
      </c>
    </row>
    <row r="123" spans="2:23" x14ac:dyDescent="0.25">
      <c r="B123" s="13" t="s">
        <v>78</v>
      </c>
      <c r="C123" s="33">
        <v>44856</v>
      </c>
      <c r="D123" s="34">
        <v>23325.119999999999</v>
      </c>
      <c r="E123" s="33">
        <v>41061</v>
      </c>
      <c r="F123" s="34">
        <v>21351.72</v>
      </c>
      <c r="G123" s="33">
        <v>28886</v>
      </c>
      <c r="H123" s="34">
        <v>15020.720000000001</v>
      </c>
      <c r="I123" s="33">
        <v>22464</v>
      </c>
      <c r="J123" s="34">
        <v>11681.28</v>
      </c>
      <c r="K123" s="33">
        <v>21673</v>
      </c>
      <c r="L123" s="34">
        <v>11269.960000000001</v>
      </c>
      <c r="M123" s="58"/>
      <c r="N123" t="b">
        <v>1</v>
      </c>
      <c r="O123" t="b">
        <v>1</v>
      </c>
      <c r="P123" t="b">
        <v>1</v>
      </c>
      <c r="Q123" t="b">
        <v>1</v>
      </c>
      <c r="R123" t="b">
        <v>1</v>
      </c>
      <c r="S123" t="b">
        <v>1</v>
      </c>
      <c r="T123" t="b">
        <v>1</v>
      </c>
      <c r="U123" t="b">
        <v>1</v>
      </c>
      <c r="V123" t="b">
        <v>1</v>
      </c>
      <c r="W123" t="b">
        <v>1</v>
      </c>
    </row>
    <row r="124" spans="2:23" x14ac:dyDescent="0.25">
      <c r="B124" s="16"/>
    </row>
    <row r="127" spans="2:23" ht="18.75" x14ac:dyDescent="0.25">
      <c r="B127" s="5" t="s">
        <v>90</v>
      </c>
    </row>
    <row r="129" spans="1:23" ht="16.350000000000001" customHeight="1" x14ac:dyDescent="0.25">
      <c r="A129" s="3"/>
      <c r="B129" s="23" t="s">
        <v>3</v>
      </c>
      <c r="C129" s="56" t="s">
        <v>71</v>
      </c>
      <c r="D129" s="57"/>
      <c r="E129" s="56" t="s">
        <v>12</v>
      </c>
      <c r="F129" s="57"/>
      <c r="G129" s="56" t="s">
        <v>79</v>
      </c>
      <c r="H129" s="57"/>
      <c r="I129" s="56" t="s">
        <v>14</v>
      </c>
      <c r="J129" s="57"/>
      <c r="K129" s="56" t="s">
        <v>15</v>
      </c>
      <c r="L129" s="57"/>
      <c r="M129" s="58" t="str">
        <f>M104</f>
        <v>P1 SILVER IHI PREMIUM BOOKLET, EFFECTIVE JANUARY 1, 2022</v>
      </c>
      <c r="N129" s="3"/>
      <c r="O129" s="3"/>
      <c r="P129" s="3"/>
      <c r="Q129" s="3"/>
      <c r="R129" s="3"/>
      <c r="S129" s="3"/>
    </row>
    <row r="130" spans="1:23" x14ac:dyDescent="0.25">
      <c r="B130" s="24" t="s">
        <v>19</v>
      </c>
      <c r="C130" s="25" t="s">
        <v>116</v>
      </c>
      <c r="D130" s="26" t="s">
        <v>117</v>
      </c>
      <c r="E130" s="26" t="s">
        <v>116</v>
      </c>
      <c r="F130" s="26" t="s">
        <v>117</v>
      </c>
      <c r="G130" s="26" t="s">
        <v>116</v>
      </c>
      <c r="H130" s="26" t="s">
        <v>117</v>
      </c>
      <c r="I130" s="26" t="s">
        <v>116</v>
      </c>
      <c r="J130" s="26" t="s">
        <v>117</v>
      </c>
      <c r="K130" s="26" t="s">
        <v>116</v>
      </c>
      <c r="L130" s="26" t="s">
        <v>117</v>
      </c>
      <c r="M130" s="58"/>
    </row>
    <row r="131" spans="1:23" x14ac:dyDescent="0.25">
      <c r="A131" s="3"/>
      <c r="B131" s="24" t="s">
        <v>22</v>
      </c>
      <c r="C131" s="27" t="s">
        <v>118</v>
      </c>
      <c r="D131" s="28" t="s">
        <v>119</v>
      </c>
      <c r="E131" s="28" t="s">
        <v>118</v>
      </c>
      <c r="F131" s="28" t="s">
        <v>119</v>
      </c>
      <c r="G131" s="28" t="s">
        <v>118</v>
      </c>
      <c r="H131" s="28" t="s">
        <v>119</v>
      </c>
      <c r="I131" s="28" t="s">
        <v>118</v>
      </c>
      <c r="J131" s="28" t="s">
        <v>119</v>
      </c>
      <c r="K131" s="28" t="s">
        <v>118</v>
      </c>
      <c r="L131" s="28" t="s">
        <v>119</v>
      </c>
      <c r="M131" s="58"/>
      <c r="N131" s="3"/>
      <c r="O131" s="3"/>
      <c r="P131" s="3"/>
      <c r="Q131" s="3"/>
      <c r="R131" s="3"/>
      <c r="S131" s="3"/>
    </row>
    <row r="132" spans="1:23" x14ac:dyDescent="0.25">
      <c r="B132" s="19" t="s">
        <v>72</v>
      </c>
      <c r="C132" s="33">
        <v>2477</v>
      </c>
      <c r="D132" s="34">
        <v>1288.04</v>
      </c>
      <c r="E132" s="33">
        <v>1395</v>
      </c>
      <c r="F132" s="34">
        <v>725.4</v>
      </c>
      <c r="G132" s="33">
        <v>942</v>
      </c>
      <c r="H132" s="34">
        <v>489.84000000000003</v>
      </c>
      <c r="I132" s="33">
        <v>613</v>
      </c>
      <c r="J132" s="34">
        <v>318.76</v>
      </c>
      <c r="K132" s="33">
        <v>384</v>
      </c>
      <c r="L132" s="34">
        <v>199.68</v>
      </c>
      <c r="M132" s="58"/>
      <c r="N132" t="b">
        <v>1</v>
      </c>
      <c r="O132" t="b">
        <v>1</v>
      </c>
      <c r="P132" t="b">
        <v>1</v>
      </c>
      <c r="Q132" t="b">
        <v>1</v>
      </c>
      <c r="R132" t="b">
        <v>1</v>
      </c>
      <c r="S132" t="b">
        <v>1</v>
      </c>
      <c r="T132" t="b">
        <v>1</v>
      </c>
      <c r="U132" t="b">
        <v>1</v>
      </c>
      <c r="V132" t="b">
        <v>1</v>
      </c>
      <c r="W132" t="b">
        <v>1</v>
      </c>
    </row>
    <row r="133" spans="1:23" x14ac:dyDescent="0.25">
      <c r="B133" s="13" t="s">
        <v>73</v>
      </c>
      <c r="C133" s="33">
        <v>3724</v>
      </c>
      <c r="D133" s="34">
        <v>1936.48</v>
      </c>
      <c r="E133" s="33">
        <v>2567</v>
      </c>
      <c r="F133" s="34">
        <v>1334.8400000000001</v>
      </c>
      <c r="G133" s="33">
        <v>1637</v>
      </c>
      <c r="H133" s="34">
        <v>851.24</v>
      </c>
      <c r="I133" s="33">
        <v>1117</v>
      </c>
      <c r="J133" s="34">
        <v>580.84</v>
      </c>
      <c r="K133" s="33">
        <v>752</v>
      </c>
      <c r="L133" s="34">
        <v>391.04</v>
      </c>
      <c r="M133" s="58"/>
      <c r="N133" t="b">
        <v>1</v>
      </c>
      <c r="O133" t="b">
        <v>1</v>
      </c>
      <c r="P133" t="b">
        <v>1</v>
      </c>
      <c r="Q133" t="b">
        <v>1</v>
      </c>
      <c r="R133" t="b">
        <v>1</v>
      </c>
      <c r="S133" t="b">
        <v>1</v>
      </c>
      <c r="T133" t="b">
        <v>1</v>
      </c>
      <c r="U133" t="b">
        <v>1</v>
      </c>
      <c r="V133" t="b">
        <v>1</v>
      </c>
      <c r="W133" t="b">
        <v>1</v>
      </c>
    </row>
    <row r="134" spans="1:23" x14ac:dyDescent="0.25">
      <c r="B134" s="13" t="s">
        <v>74</v>
      </c>
      <c r="C134" s="33">
        <v>8182</v>
      </c>
      <c r="D134" s="34">
        <v>4254.6400000000003</v>
      </c>
      <c r="E134" s="33">
        <v>5827</v>
      </c>
      <c r="F134" s="34">
        <v>3030.04</v>
      </c>
      <c r="G134" s="33">
        <v>3588</v>
      </c>
      <c r="H134" s="34">
        <v>1865.76</v>
      </c>
      <c r="I134" s="33">
        <v>2672</v>
      </c>
      <c r="J134" s="34">
        <v>1389.44</v>
      </c>
      <c r="K134" s="33">
        <v>1618</v>
      </c>
      <c r="L134" s="34">
        <v>841.36</v>
      </c>
      <c r="M134" s="58"/>
      <c r="N134" t="b">
        <v>1</v>
      </c>
      <c r="O134" t="b">
        <v>1</v>
      </c>
      <c r="P134" t="b">
        <v>1</v>
      </c>
      <c r="Q134" t="b">
        <v>1</v>
      </c>
      <c r="R134" t="b">
        <v>1</v>
      </c>
      <c r="S134" t="b">
        <v>1</v>
      </c>
      <c r="T134" t="b">
        <v>1</v>
      </c>
      <c r="U134" t="b">
        <v>1</v>
      </c>
      <c r="V134" t="b">
        <v>1</v>
      </c>
      <c r="W134" t="b">
        <v>1</v>
      </c>
    </row>
    <row r="135" spans="1:23" x14ac:dyDescent="0.25">
      <c r="B135" s="13" t="s">
        <v>75</v>
      </c>
      <c r="C135" s="33">
        <v>10705</v>
      </c>
      <c r="D135" s="34">
        <v>5566.6</v>
      </c>
      <c r="E135" s="33">
        <v>6804</v>
      </c>
      <c r="F135" s="34">
        <v>3538.08</v>
      </c>
      <c r="G135" s="33">
        <v>4514</v>
      </c>
      <c r="H135" s="34">
        <v>2347.2800000000002</v>
      </c>
      <c r="I135" s="33">
        <v>3606</v>
      </c>
      <c r="J135" s="34">
        <v>1875.1200000000001</v>
      </c>
      <c r="K135" s="33">
        <v>2558</v>
      </c>
      <c r="L135" s="34">
        <v>1330.16</v>
      </c>
      <c r="M135" s="58"/>
      <c r="N135" t="b">
        <v>1</v>
      </c>
      <c r="O135" t="b">
        <v>1</v>
      </c>
      <c r="P135" t="b">
        <v>1</v>
      </c>
      <c r="Q135" t="b">
        <v>1</v>
      </c>
      <c r="R135" t="b">
        <v>1</v>
      </c>
      <c r="S135" t="b">
        <v>1</v>
      </c>
      <c r="T135" t="b">
        <v>1</v>
      </c>
      <c r="U135" t="b">
        <v>1</v>
      </c>
      <c r="V135" t="b">
        <v>1</v>
      </c>
      <c r="W135" t="b">
        <v>1</v>
      </c>
    </row>
    <row r="136" spans="1:23" x14ac:dyDescent="0.25">
      <c r="B136" s="13" t="s">
        <v>76</v>
      </c>
      <c r="C136" s="33">
        <v>13197</v>
      </c>
      <c r="D136" s="34">
        <v>6862.4400000000005</v>
      </c>
      <c r="E136" s="33">
        <v>8895</v>
      </c>
      <c r="F136" s="34">
        <v>4625.4000000000005</v>
      </c>
      <c r="G136" s="33">
        <v>6690</v>
      </c>
      <c r="H136" s="34">
        <v>3478.8</v>
      </c>
      <c r="I136" s="33">
        <v>4758</v>
      </c>
      <c r="J136" s="34">
        <v>2474.1600000000003</v>
      </c>
      <c r="K136" s="33">
        <v>3616</v>
      </c>
      <c r="L136" s="34">
        <v>1880.3200000000002</v>
      </c>
      <c r="M136" s="58"/>
      <c r="N136" t="b">
        <v>1</v>
      </c>
      <c r="O136" t="b">
        <v>1</v>
      </c>
      <c r="P136" t="b">
        <v>1</v>
      </c>
      <c r="Q136" t="b">
        <v>1</v>
      </c>
      <c r="R136" t="b">
        <v>1</v>
      </c>
      <c r="S136" t="b">
        <v>1</v>
      </c>
      <c r="T136" t="b">
        <v>1</v>
      </c>
      <c r="U136" t="b">
        <v>1</v>
      </c>
      <c r="V136" t="b">
        <v>1</v>
      </c>
      <c r="W136" t="b">
        <v>1</v>
      </c>
    </row>
    <row r="137" spans="1:23" x14ac:dyDescent="0.25">
      <c r="B137" s="13" t="s">
        <v>77</v>
      </c>
      <c r="C137" s="33">
        <v>18126</v>
      </c>
      <c r="D137" s="34">
        <v>9425.52</v>
      </c>
      <c r="E137" s="33">
        <v>13667</v>
      </c>
      <c r="F137" s="34">
        <v>7106.84</v>
      </c>
      <c r="G137" s="33">
        <v>9415</v>
      </c>
      <c r="H137" s="34">
        <v>4895.8</v>
      </c>
      <c r="I137" s="33">
        <v>7267</v>
      </c>
      <c r="J137" s="34">
        <v>3778.84</v>
      </c>
      <c r="K137" s="33">
        <v>5681</v>
      </c>
      <c r="L137" s="34">
        <v>2954.12</v>
      </c>
      <c r="M137" s="58"/>
      <c r="N137" t="b">
        <v>1</v>
      </c>
      <c r="O137" t="b">
        <v>1</v>
      </c>
      <c r="P137" t="b">
        <v>1</v>
      </c>
      <c r="Q137" t="b">
        <v>1</v>
      </c>
      <c r="R137" t="b">
        <v>1</v>
      </c>
      <c r="S137" t="b">
        <v>1</v>
      </c>
      <c r="T137" t="b">
        <v>1</v>
      </c>
      <c r="U137" t="b">
        <v>1</v>
      </c>
      <c r="V137" t="b">
        <v>1</v>
      </c>
      <c r="W137" t="b">
        <v>1</v>
      </c>
    </row>
    <row r="138" spans="1:23" x14ac:dyDescent="0.25">
      <c r="B138" s="13" t="s">
        <v>36</v>
      </c>
      <c r="C138" s="33">
        <v>22389</v>
      </c>
      <c r="D138" s="34">
        <v>11642.28</v>
      </c>
      <c r="E138" s="33">
        <v>16063</v>
      </c>
      <c r="F138" s="34">
        <v>8352.76</v>
      </c>
      <c r="G138" s="33">
        <v>11099</v>
      </c>
      <c r="H138" s="34">
        <v>5771.4800000000005</v>
      </c>
      <c r="I138" s="33">
        <v>8766</v>
      </c>
      <c r="J138" s="34">
        <v>4558.32</v>
      </c>
      <c r="K138" s="33">
        <v>7948</v>
      </c>
      <c r="L138" s="34">
        <v>4132.96</v>
      </c>
      <c r="M138" s="58"/>
      <c r="N138" t="b">
        <v>1</v>
      </c>
      <c r="O138" t="b">
        <v>1</v>
      </c>
      <c r="P138" t="b">
        <v>1</v>
      </c>
      <c r="Q138" t="b">
        <v>1</v>
      </c>
      <c r="R138" t="b">
        <v>1</v>
      </c>
      <c r="S138" t="b">
        <v>1</v>
      </c>
      <c r="T138" t="b">
        <v>1</v>
      </c>
      <c r="U138" t="b">
        <v>1</v>
      </c>
      <c r="V138" t="b">
        <v>1</v>
      </c>
      <c r="W138" t="b">
        <v>1</v>
      </c>
    </row>
    <row r="139" spans="1:23" x14ac:dyDescent="0.25">
      <c r="B139" s="13" t="s">
        <v>37</v>
      </c>
      <c r="C139" s="33">
        <v>22965</v>
      </c>
      <c r="D139" s="34">
        <v>11941.800000000001</v>
      </c>
      <c r="E139" s="33">
        <v>16478</v>
      </c>
      <c r="F139" s="34">
        <v>8568.56</v>
      </c>
      <c r="G139" s="33">
        <v>11387</v>
      </c>
      <c r="H139" s="34">
        <v>5921.24</v>
      </c>
      <c r="I139" s="33">
        <v>8984</v>
      </c>
      <c r="J139" s="34">
        <v>4671.68</v>
      </c>
      <c r="K139" s="33">
        <v>8152</v>
      </c>
      <c r="L139" s="34">
        <v>4239.04</v>
      </c>
      <c r="M139" s="58"/>
      <c r="N139" t="b">
        <v>1</v>
      </c>
      <c r="O139" t="b">
        <v>1</v>
      </c>
      <c r="P139" t="b">
        <v>1</v>
      </c>
      <c r="Q139" t="b">
        <v>1</v>
      </c>
      <c r="R139" t="b">
        <v>1</v>
      </c>
      <c r="S139" t="b">
        <v>1</v>
      </c>
      <c r="T139" t="b">
        <v>1</v>
      </c>
      <c r="U139" t="b">
        <v>1</v>
      </c>
      <c r="V139" t="b">
        <v>1</v>
      </c>
      <c r="W139" t="b">
        <v>1</v>
      </c>
    </row>
    <row r="140" spans="1:23" x14ac:dyDescent="0.25">
      <c r="B140" s="13" t="s">
        <v>38</v>
      </c>
      <c r="C140" s="33">
        <v>23546</v>
      </c>
      <c r="D140" s="34">
        <v>12243.92</v>
      </c>
      <c r="E140" s="33">
        <v>16902</v>
      </c>
      <c r="F140" s="34">
        <v>8789.0400000000009</v>
      </c>
      <c r="G140" s="33">
        <v>11670</v>
      </c>
      <c r="H140" s="34">
        <v>6068.4000000000005</v>
      </c>
      <c r="I140" s="33">
        <v>9219</v>
      </c>
      <c r="J140" s="34">
        <v>4793.88</v>
      </c>
      <c r="K140" s="33">
        <v>8367</v>
      </c>
      <c r="L140" s="34">
        <v>4350.84</v>
      </c>
      <c r="M140" s="58"/>
      <c r="N140" t="b">
        <v>1</v>
      </c>
      <c r="O140" t="b">
        <v>1</v>
      </c>
      <c r="P140" t="b">
        <v>1</v>
      </c>
      <c r="Q140" t="b">
        <v>1</v>
      </c>
      <c r="R140" t="b">
        <v>1</v>
      </c>
      <c r="S140" t="b">
        <v>1</v>
      </c>
      <c r="T140" t="b">
        <v>1</v>
      </c>
      <c r="U140" t="b">
        <v>1</v>
      </c>
      <c r="V140" t="b">
        <v>1</v>
      </c>
      <c r="W140" t="b">
        <v>1</v>
      </c>
    </row>
    <row r="141" spans="1:23" x14ac:dyDescent="0.25">
      <c r="B141" s="13" t="s">
        <v>39</v>
      </c>
      <c r="C141" s="33">
        <v>24023</v>
      </c>
      <c r="D141" s="34">
        <v>12491.960000000001</v>
      </c>
      <c r="E141" s="33">
        <v>17237</v>
      </c>
      <c r="F141" s="34">
        <v>8963.24</v>
      </c>
      <c r="G141" s="33">
        <v>11902</v>
      </c>
      <c r="H141" s="34">
        <v>6189.04</v>
      </c>
      <c r="I141" s="33">
        <v>9405</v>
      </c>
      <c r="J141" s="34">
        <v>4890.6000000000004</v>
      </c>
      <c r="K141" s="33">
        <v>8535</v>
      </c>
      <c r="L141" s="34">
        <v>4438.2</v>
      </c>
      <c r="M141" s="58"/>
      <c r="N141" t="b">
        <v>1</v>
      </c>
      <c r="O141" t="b">
        <v>1</v>
      </c>
      <c r="P141" t="b">
        <v>1</v>
      </c>
      <c r="Q141" t="b">
        <v>1</v>
      </c>
      <c r="R141" t="b">
        <v>1</v>
      </c>
      <c r="S141" t="b">
        <v>1</v>
      </c>
      <c r="T141" t="b">
        <v>1</v>
      </c>
      <c r="U141" t="b">
        <v>1</v>
      </c>
      <c r="V141" t="b">
        <v>1</v>
      </c>
      <c r="W141" t="b">
        <v>1</v>
      </c>
    </row>
    <row r="142" spans="1:23" x14ac:dyDescent="0.25">
      <c r="B142" s="13" t="s">
        <v>40</v>
      </c>
      <c r="C142" s="33">
        <v>24491</v>
      </c>
      <c r="D142" s="34">
        <v>12735.32</v>
      </c>
      <c r="E142" s="33">
        <v>17576</v>
      </c>
      <c r="F142" s="34">
        <v>9139.52</v>
      </c>
      <c r="G142" s="33">
        <v>12143</v>
      </c>
      <c r="H142" s="34">
        <v>6314.3600000000006</v>
      </c>
      <c r="I142" s="33">
        <v>9596</v>
      </c>
      <c r="J142" s="34">
        <v>4989.92</v>
      </c>
      <c r="K142" s="33">
        <v>8695</v>
      </c>
      <c r="L142" s="34">
        <v>4521.4000000000005</v>
      </c>
      <c r="M142" s="58"/>
      <c r="N142" t="b">
        <v>1</v>
      </c>
      <c r="O142" t="b">
        <v>1</v>
      </c>
      <c r="P142" t="b">
        <v>1</v>
      </c>
      <c r="Q142" t="b">
        <v>1</v>
      </c>
      <c r="R142" t="b">
        <v>1</v>
      </c>
      <c r="S142" t="b">
        <v>1</v>
      </c>
      <c r="T142" t="b">
        <v>1</v>
      </c>
      <c r="U142" t="b">
        <v>1</v>
      </c>
      <c r="V142" t="b">
        <v>1</v>
      </c>
      <c r="W142" t="b">
        <v>1</v>
      </c>
    </row>
    <row r="143" spans="1:23" x14ac:dyDescent="0.25">
      <c r="B143" s="13" t="s">
        <v>41</v>
      </c>
      <c r="C143" s="33">
        <v>39347</v>
      </c>
      <c r="D143" s="34">
        <v>20460.440000000002</v>
      </c>
      <c r="E143" s="33">
        <v>34520</v>
      </c>
      <c r="F143" s="34">
        <v>17950.400000000001</v>
      </c>
      <c r="G143" s="33">
        <v>24664</v>
      </c>
      <c r="H143" s="34">
        <v>12825.28</v>
      </c>
      <c r="I143" s="33">
        <v>18817</v>
      </c>
      <c r="J143" s="34">
        <v>9784.84</v>
      </c>
      <c r="K143" s="33">
        <v>18057</v>
      </c>
      <c r="L143" s="34">
        <v>9389.64</v>
      </c>
      <c r="M143" s="58"/>
      <c r="N143" t="b">
        <v>1</v>
      </c>
      <c r="O143" t="b">
        <v>1</v>
      </c>
      <c r="P143" t="b">
        <v>1</v>
      </c>
      <c r="Q143" t="b">
        <v>1</v>
      </c>
      <c r="R143" t="b">
        <v>1</v>
      </c>
      <c r="S143" t="b">
        <v>1</v>
      </c>
      <c r="T143" t="b">
        <v>1</v>
      </c>
      <c r="U143" t="b">
        <v>1</v>
      </c>
      <c r="V143" t="b">
        <v>1</v>
      </c>
      <c r="W143" t="b">
        <v>1</v>
      </c>
    </row>
    <row r="144" spans="1:23" x14ac:dyDescent="0.25">
      <c r="B144" s="13" t="s">
        <v>42</v>
      </c>
      <c r="C144" s="33">
        <v>40362</v>
      </c>
      <c r="D144" s="34">
        <v>20988.240000000002</v>
      </c>
      <c r="E144" s="33">
        <v>35395</v>
      </c>
      <c r="F144" s="34">
        <v>18405.400000000001</v>
      </c>
      <c r="G144" s="33">
        <v>25303</v>
      </c>
      <c r="H144" s="34">
        <v>13157.560000000001</v>
      </c>
      <c r="I144" s="33">
        <v>19294</v>
      </c>
      <c r="J144" s="34">
        <v>10032.880000000001</v>
      </c>
      <c r="K144" s="33">
        <v>18526</v>
      </c>
      <c r="L144" s="34">
        <v>9633.52</v>
      </c>
      <c r="M144" s="58"/>
      <c r="N144" t="b">
        <v>1</v>
      </c>
      <c r="O144" t="b">
        <v>1</v>
      </c>
      <c r="P144" t="b">
        <v>1</v>
      </c>
      <c r="Q144" t="b">
        <v>1</v>
      </c>
      <c r="R144" t="b">
        <v>1</v>
      </c>
      <c r="S144" t="b">
        <v>1</v>
      </c>
      <c r="T144" t="b">
        <v>1</v>
      </c>
      <c r="U144" t="b">
        <v>1</v>
      </c>
      <c r="V144" t="b">
        <v>1</v>
      </c>
      <c r="W144" t="b">
        <v>1</v>
      </c>
    </row>
    <row r="145" spans="1:23" x14ac:dyDescent="0.25">
      <c r="B145" s="13" t="s">
        <v>43</v>
      </c>
      <c r="C145" s="33">
        <v>41392</v>
      </c>
      <c r="D145" s="34">
        <v>21523.84</v>
      </c>
      <c r="E145" s="33">
        <v>36307</v>
      </c>
      <c r="F145" s="34">
        <v>18879.64</v>
      </c>
      <c r="G145" s="33">
        <v>25945</v>
      </c>
      <c r="H145" s="34">
        <v>13491.4</v>
      </c>
      <c r="I145" s="33">
        <v>19791</v>
      </c>
      <c r="J145" s="34">
        <v>10291.32</v>
      </c>
      <c r="K145" s="33">
        <v>18995</v>
      </c>
      <c r="L145" s="34">
        <v>9877.4</v>
      </c>
      <c r="M145" s="58"/>
      <c r="N145" t="b">
        <v>1</v>
      </c>
      <c r="O145" t="b">
        <v>1</v>
      </c>
      <c r="P145" t="b">
        <v>1</v>
      </c>
      <c r="Q145" t="b">
        <v>1</v>
      </c>
      <c r="R145" t="b">
        <v>1</v>
      </c>
      <c r="S145" t="b">
        <v>1</v>
      </c>
      <c r="T145" t="b">
        <v>1</v>
      </c>
      <c r="U145" t="b">
        <v>1</v>
      </c>
      <c r="V145" t="b">
        <v>1</v>
      </c>
      <c r="W145" t="b">
        <v>1</v>
      </c>
    </row>
    <row r="146" spans="1:23" x14ac:dyDescent="0.25">
      <c r="B146" s="13" t="s">
        <v>44</v>
      </c>
      <c r="C146" s="33">
        <v>42214</v>
      </c>
      <c r="D146" s="34">
        <v>21951.280000000002</v>
      </c>
      <c r="E146" s="33">
        <v>37032</v>
      </c>
      <c r="F146" s="34">
        <v>19256.64</v>
      </c>
      <c r="G146" s="33">
        <v>26465</v>
      </c>
      <c r="H146" s="34">
        <v>13761.800000000001</v>
      </c>
      <c r="I146" s="33">
        <v>20195</v>
      </c>
      <c r="J146" s="34">
        <v>10501.4</v>
      </c>
      <c r="K146" s="33">
        <v>19379</v>
      </c>
      <c r="L146" s="34">
        <v>10077.08</v>
      </c>
      <c r="M146" s="58"/>
      <c r="N146" t="b">
        <v>1</v>
      </c>
      <c r="O146" t="b">
        <v>1</v>
      </c>
      <c r="P146" t="b">
        <v>1</v>
      </c>
      <c r="Q146" t="b">
        <v>1</v>
      </c>
      <c r="R146" t="b">
        <v>1</v>
      </c>
      <c r="S146" t="b">
        <v>1</v>
      </c>
      <c r="T146" t="b">
        <v>1</v>
      </c>
      <c r="U146" t="b">
        <v>1</v>
      </c>
      <c r="V146" t="b">
        <v>1</v>
      </c>
      <c r="W146" t="b">
        <v>1</v>
      </c>
    </row>
    <row r="147" spans="1:23" x14ac:dyDescent="0.25">
      <c r="B147" s="13" t="s">
        <v>45</v>
      </c>
      <c r="C147" s="33">
        <v>43051</v>
      </c>
      <c r="D147" s="34">
        <v>22386.52</v>
      </c>
      <c r="E147" s="33">
        <v>37765</v>
      </c>
      <c r="F147" s="34">
        <v>19637.8</v>
      </c>
      <c r="G147" s="33">
        <v>26996</v>
      </c>
      <c r="H147" s="34">
        <v>14037.92</v>
      </c>
      <c r="I147" s="33">
        <v>20584</v>
      </c>
      <c r="J147" s="34">
        <v>10703.68</v>
      </c>
      <c r="K147" s="33">
        <v>19759</v>
      </c>
      <c r="L147" s="34">
        <v>10274.68</v>
      </c>
      <c r="M147" s="58"/>
      <c r="N147" t="b">
        <v>1</v>
      </c>
      <c r="O147" t="b">
        <v>1</v>
      </c>
      <c r="P147" t="b">
        <v>1</v>
      </c>
      <c r="Q147" t="b">
        <v>1</v>
      </c>
      <c r="R147" t="b">
        <v>1</v>
      </c>
      <c r="S147" t="b">
        <v>1</v>
      </c>
      <c r="T147" t="b">
        <v>1</v>
      </c>
      <c r="U147" t="b">
        <v>1</v>
      </c>
      <c r="V147" t="b">
        <v>1</v>
      </c>
      <c r="W147" t="b">
        <v>1</v>
      </c>
    </row>
    <row r="148" spans="1:23" x14ac:dyDescent="0.25">
      <c r="B148" s="13" t="s">
        <v>78</v>
      </c>
      <c r="C148" s="33">
        <v>47572</v>
      </c>
      <c r="D148" s="34">
        <v>24737.440000000002</v>
      </c>
      <c r="E148" s="33">
        <v>43546</v>
      </c>
      <c r="F148" s="34">
        <v>22643.920000000002</v>
      </c>
      <c r="G148" s="33">
        <v>30651</v>
      </c>
      <c r="H148" s="34">
        <v>15938.52</v>
      </c>
      <c r="I148" s="33">
        <v>22459</v>
      </c>
      <c r="J148" s="34">
        <v>11678.68</v>
      </c>
      <c r="K148" s="33">
        <v>21666</v>
      </c>
      <c r="L148" s="34">
        <v>11266.32</v>
      </c>
      <c r="M148" s="58"/>
      <c r="N148" t="b">
        <v>1</v>
      </c>
      <c r="O148" t="b">
        <v>1</v>
      </c>
      <c r="P148" t="b">
        <v>1</v>
      </c>
      <c r="Q148" t="b">
        <v>1</v>
      </c>
      <c r="R148" t="b">
        <v>1</v>
      </c>
      <c r="S148" t="b">
        <v>1</v>
      </c>
      <c r="T148" t="b">
        <v>1</v>
      </c>
      <c r="U148" t="b">
        <v>1</v>
      </c>
      <c r="V148" t="b">
        <v>1</v>
      </c>
      <c r="W148" t="b">
        <v>1</v>
      </c>
    </row>
    <row r="149" spans="1:23" x14ac:dyDescent="0.25">
      <c r="B149" s="16"/>
    </row>
    <row r="152" spans="1:23" ht="18.75" x14ac:dyDescent="0.25">
      <c r="B152" s="5" t="s">
        <v>91</v>
      </c>
    </row>
    <row r="154" spans="1:23" ht="16.350000000000001" customHeight="1" x14ac:dyDescent="0.25">
      <c r="A154" s="3"/>
      <c r="B154" s="23" t="s">
        <v>3</v>
      </c>
      <c r="C154" s="56" t="s">
        <v>71</v>
      </c>
      <c r="D154" s="57"/>
      <c r="E154" s="56" t="s">
        <v>12</v>
      </c>
      <c r="F154" s="57"/>
      <c r="G154" s="56" t="s">
        <v>79</v>
      </c>
      <c r="H154" s="57"/>
      <c r="I154" s="56" t="s">
        <v>14</v>
      </c>
      <c r="J154" s="57"/>
      <c r="K154" s="56" t="s">
        <v>15</v>
      </c>
      <c r="L154" s="57"/>
      <c r="M154" s="58" t="str">
        <f>M129</f>
        <v>P1 SILVER IHI PREMIUM BOOKLET, EFFECTIVE JANUARY 1, 2022</v>
      </c>
      <c r="N154" s="3"/>
      <c r="O154" s="3"/>
      <c r="P154" s="3"/>
      <c r="Q154" s="3"/>
      <c r="R154" s="3"/>
      <c r="S154" s="3"/>
    </row>
    <row r="155" spans="1:23" x14ac:dyDescent="0.25">
      <c r="B155" s="24" t="s">
        <v>19</v>
      </c>
      <c r="C155" s="25" t="s">
        <v>116</v>
      </c>
      <c r="D155" s="26" t="s">
        <v>117</v>
      </c>
      <c r="E155" s="26" t="s">
        <v>116</v>
      </c>
      <c r="F155" s="26" t="s">
        <v>117</v>
      </c>
      <c r="G155" s="26" t="s">
        <v>116</v>
      </c>
      <c r="H155" s="26" t="s">
        <v>117</v>
      </c>
      <c r="I155" s="26" t="s">
        <v>116</v>
      </c>
      <c r="J155" s="26" t="s">
        <v>117</v>
      </c>
      <c r="K155" s="26" t="s">
        <v>116</v>
      </c>
      <c r="L155" s="26" t="s">
        <v>117</v>
      </c>
      <c r="M155" s="58"/>
    </row>
    <row r="156" spans="1:23" x14ac:dyDescent="0.25">
      <c r="A156" s="3"/>
      <c r="B156" s="24" t="s">
        <v>22</v>
      </c>
      <c r="C156" s="27" t="s">
        <v>118</v>
      </c>
      <c r="D156" s="28" t="s">
        <v>119</v>
      </c>
      <c r="E156" s="28" t="s">
        <v>118</v>
      </c>
      <c r="F156" s="28" t="s">
        <v>119</v>
      </c>
      <c r="G156" s="28" t="s">
        <v>118</v>
      </c>
      <c r="H156" s="28" t="s">
        <v>119</v>
      </c>
      <c r="I156" s="28" t="s">
        <v>118</v>
      </c>
      <c r="J156" s="28" t="s">
        <v>119</v>
      </c>
      <c r="K156" s="28" t="s">
        <v>118</v>
      </c>
      <c r="L156" s="28" t="s">
        <v>119</v>
      </c>
      <c r="M156" s="58"/>
      <c r="N156" s="3"/>
      <c r="O156" s="3"/>
      <c r="P156" s="3"/>
      <c r="Q156" s="3"/>
      <c r="R156" s="3"/>
      <c r="S156" s="3"/>
    </row>
    <row r="157" spans="1:23" x14ac:dyDescent="0.25">
      <c r="B157" s="19" t="s">
        <v>72</v>
      </c>
      <c r="C157" s="33">
        <v>3731</v>
      </c>
      <c r="D157" s="34">
        <v>1940.1200000000001</v>
      </c>
      <c r="E157" s="33">
        <v>2104</v>
      </c>
      <c r="F157" s="34">
        <v>1094.08</v>
      </c>
      <c r="G157" s="33">
        <v>1394</v>
      </c>
      <c r="H157" s="34">
        <v>724.88</v>
      </c>
      <c r="I157" s="33">
        <v>902</v>
      </c>
      <c r="J157" s="34">
        <v>469.04</v>
      </c>
      <c r="K157" s="33">
        <v>573</v>
      </c>
      <c r="L157" s="34">
        <v>297.96000000000004</v>
      </c>
      <c r="M157" s="58"/>
      <c r="N157" t="b">
        <v>1</v>
      </c>
      <c r="O157" t="b">
        <v>1</v>
      </c>
      <c r="P157" t="b">
        <v>1</v>
      </c>
      <c r="Q157" t="b">
        <v>1</v>
      </c>
      <c r="R157" t="b">
        <v>1</v>
      </c>
      <c r="S157" t="b">
        <v>1</v>
      </c>
      <c r="T157" t="b">
        <v>1</v>
      </c>
      <c r="U157" t="b">
        <v>1</v>
      </c>
      <c r="V157" t="b">
        <v>1</v>
      </c>
      <c r="W157" t="b">
        <v>1</v>
      </c>
    </row>
    <row r="158" spans="1:23" x14ac:dyDescent="0.25">
      <c r="B158" s="13" t="s">
        <v>73</v>
      </c>
      <c r="C158" s="33">
        <v>5609</v>
      </c>
      <c r="D158" s="34">
        <v>2916.6800000000003</v>
      </c>
      <c r="E158" s="33">
        <v>3868</v>
      </c>
      <c r="F158" s="34">
        <v>2011.3600000000001</v>
      </c>
      <c r="G158" s="33">
        <v>2426</v>
      </c>
      <c r="H158" s="34">
        <v>1261.52</v>
      </c>
      <c r="I158" s="33">
        <v>1659</v>
      </c>
      <c r="J158" s="34">
        <v>862.68000000000006</v>
      </c>
      <c r="K158" s="33">
        <v>1122</v>
      </c>
      <c r="L158" s="34">
        <v>583.44000000000005</v>
      </c>
      <c r="M158" s="58"/>
      <c r="N158" t="b">
        <v>1</v>
      </c>
      <c r="O158" t="b">
        <v>1</v>
      </c>
      <c r="P158" t="b">
        <v>1</v>
      </c>
      <c r="Q158" t="b">
        <v>1</v>
      </c>
      <c r="R158" t="b">
        <v>1</v>
      </c>
      <c r="S158" t="b">
        <v>1</v>
      </c>
      <c r="T158" t="b">
        <v>1</v>
      </c>
      <c r="U158" t="b">
        <v>1</v>
      </c>
      <c r="V158" t="b">
        <v>1</v>
      </c>
      <c r="W158" t="b">
        <v>1</v>
      </c>
    </row>
    <row r="159" spans="1:23" x14ac:dyDescent="0.25">
      <c r="B159" s="13" t="s">
        <v>74</v>
      </c>
      <c r="C159" s="33">
        <v>12314</v>
      </c>
      <c r="D159" s="34">
        <v>6403.2800000000007</v>
      </c>
      <c r="E159" s="33">
        <v>8774</v>
      </c>
      <c r="F159" s="34">
        <v>4562.4800000000005</v>
      </c>
      <c r="G159" s="33">
        <v>5314</v>
      </c>
      <c r="H159" s="34">
        <v>2763.28</v>
      </c>
      <c r="I159" s="33">
        <v>3967</v>
      </c>
      <c r="J159" s="34">
        <v>2062.84</v>
      </c>
      <c r="K159" s="33">
        <v>2408</v>
      </c>
      <c r="L159" s="34">
        <v>1252.1600000000001</v>
      </c>
      <c r="M159" s="58"/>
      <c r="N159" t="b">
        <v>1</v>
      </c>
      <c r="O159" t="b">
        <v>1</v>
      </c>
      <c r="P159" t="b">
        <v>1</v>
      </c>
      <c r="Q159" t="b">
        <v>1</v>
      </c>
      <c r="R159" t="b">
        <v>1</v>
      </c>
      <c r="S159" t="b">
        <v>1</v>
      </c>
      <c r="T159" t="b">
        <v>1</v>
      </c>
      <c r="U159" t="b">
        <v>1</v>
      </c>
      <c r="V159" t="b">
        <v>1</v>
      </c>
      <c r="W159" t="b">
        <v>1</v>
      </c>
    </row>
    <row r="160" spans="1:23" x14ac:dyDescent="0.25">
      <c r="B160" s="13" t="s">
        <v>75</v>
      </c>
      <c r="C160" s="33">
        <v>16114</v>
      </c>
      <c r="D160" s="34">
        <v>8379.2800000000007</v>
      </c>
      <c r="E160" s="33">
        <v>10236</v>
      </c>
      <c r="F160" s="34">
        <v>5322.72</v>
      </c>
      <c r="G160" s="33">
        <v>6684</v>
      </c>
      <c r="H160" s="34">
        <v>3475.6800000000003</v>
      </c>
      <c r="I160" s="33">
        <v>5355</v>
      </c>
      <c r="J160" s="34">
        <v>2784.6</v>
      </c>
      <c r="K160" s="33">
        <v>3809</v>
      </c>
      <c r="L160" s="34">
        <v>1980.68</v>
      </c>
      <c r="M160" s="58"/>
      <c r="N160" t="b">
        <v>1</v>
      </c>
      <c r="O160" t="b">
        <v>1</v>
      </c>
      <c r="P160" t="b">
        <v>1</v>
      </c>
      <c r="Q160" t="b">
        <v>1</v>
      </c>
      <c r="R160" t="b">
        <v>1</v>
      </c>
      <c r="S160" t="b">
        <v>1</v>
      </c>
      <c r="T160" t="b">
        <v>1</v>
      </c>
      <c r="U160" t="b">
        <v>1</v>
      </c>
      <c r="V160" t="b">
        <v>1</v>
      </c>
      <c r="W160" t="b">
        <v>1</v>
      </c>
    </row>
    <row r="161" spans="2:23" x14ac:dyDescent="0.25">
      <c r="B161" s="13" t="s">
        <v>76</v>
      </c>
      <c r="C161" s="33">
        <v>19858</v>
      </c>
      <c r="D161" s="34">
        <v>10326.16</v>
      </c>
      <c r="E161" s="33">
        <v>13394</v>
      </c>
      <c r="F161" s="34">
        <v>6964.88</v>
      </c>
      <c r="G161" s="33">
        <v>9914</v>
      </c>
      <c r="H161" s="34">
        <v>5155.28</v>
      </c>
      <c r="I161" s="33">
        <v>7073</v>
      </c>
      <c r="J161" s="34">
        <v>3677.96</v>
      </c>
      <c r="K161" s="33">
        <v>5382</v>
      </c>
      <c r="L161" s="34">
        <v>2798.64</v>
      </c>
      <c r="M161" s="58"/>
      <c r="N161" t="b">
        <v>1</v>
      </c>
      <c r="O161" t="b">
        <v>1</v>
      </c>
      <c r="P161" t="b">
        <v>1</v>
      </c>
      <c r="Q161" t="b">
        <v>1</v>
      </c>
      <c r="R161" t="b">
        <v>1</v>
      </c>
      <c r="S161" t="b">
        <v>1</v>
      </c>
      <c r="T161" t="b">
        <v>1</v>
      </c>
      <c r="U161" t="b">
        <v>1</v>
      </c>
      <c r="V161" t="b">
        <v>1</v>
      </c>
      <c r="W161" t="b">
        <v>1</v>
      </c>
    </row>
    <row r="162" spans="2:23" x14ac:dyDescent="0.25">
      <c r="B162" s="13" t="s">
        <v>77</v>
      </c>
      <c r="C162" s="33">
        <v>27280</v>
      </c>
      <c r="D162" s="34">
        <v>14185.6</v>
      </c>
      <c r="E162" s="33">
        <v>20575</v>
      </c>
      <c r="F162" s="34">
        <v>10699</v>
      </c>
      <c r="G162" s="33">
        <v>13945</v>
      </c>
      <c r="H162" s="34">
        <v>7251.4000000000005</v>
      </c>
      <c r="I162" s="33">
        <v>10812</v>
      </c>
      <c r="J162" s="34">
        <v>5622.24</v>
      </c>
      <c r="K162" s="33">
        <v>8459</v>
      </c>
      <c r="L162" s="34">
        <v>4398.68</v>
      </c>
      <c r="M162" s="58"/>
      <c r="N162" t="b">
        <v>1</v>
      </c>
      <c r="O162" t="b">
        <v>1</v>
      </c>
      <c r="P162" t="b">
        <v>1</v>
      </c>
      <c r="Q162" t="b">
        <v>1</v>
      </c>
      <c r="R162" t="b">
        <v>1</v>
      </c>
      <c r="S162" t="b">
        <v>1</v>
      </c>
      <c r="T162" t="b">
        <v>1</v>
      </c>
      <c r="U162" t="b">
        <v>1</v>
      </c>
      <c r="V162" t="b">
        <v>1</v>
      </c>
      <c r="W162" t="b">
        <v>1</v>
      </c>
    </row>
    <row r="163" spans="2:23" x14ac:dyDescent="0.25">
      <c r="B163" s="13" t="s">
        <v>36</v>
      </c>
      <c r="C163" s="33">
        <v>33710</v>
      </c>
      <c r="D163" s="34">
        <v>17529.2</v>
      </c>
      <c r="E163" s="33">
        <v>24179</v>
      </c>
      <c r="F163" s="34">
        <v>12573.08</v>
      </c>
      <c r="G163" s="33">
        <v>16432</v>
      </c>
      <c r="H163" s="34">
        <v>8544.64</v>
      </c>
      <c r="I163" s="33">
        <v>13040</v>
      </c>
      <c r="J163" s="34">
        <v>6780.8</v>
      </c>
      <c r="K163" s="33">
        <v>11836</v>
      </c>
      <c r="L163" s="34">
        <v>6154.72</v>
      </c>
      <c r="M163" s="58"/>
      <c r="N163" t="b">
        <v>1</v>
      </c>
      <c r="O163" t="b">
        <v>1</v>
      </c>
      <c r="P163" t="b">
        <v>1</v>
      </c>
      <c r="Q163" t="b">
        <v>1</v>
      </c>
      <c r="R163" t="b">
        <v>1</v>
      </c>
      <c r="S163" t="b">
        <v>1</v>
      </c>
      <c r="T163" t="b">
        <v>1</v>
      </c>
      <c r="U163" t="b">
        <v>1</v>
      </c>
      <c r="V163" t="b">
        <v>1</v>
      </c>
      <c r="W163" t="b">
        <v>1</v>
      </c>
    </row>
    <row r="164" spans="2:23" x14ac:dyDescent="0.25">
      <c r="B164" s="13" t="s">
        <v>37</v>
      </c>
      <c r="C164" s="33">
        <v>34565</v>
      </c>
      <c r="D164" s="34">
        <v>17973.8</v>
      </c>
      <c r="E164" s="33">
        <v>24808</v>
      </c>
      <c r="F164" s="34">
        <v>12900.16</v>
      </c>
      <c r="G164" s="33">
        <v>16857</v>
      </c>
      <c r="H164" s="34">
        <v>8765.64</v>
      </c>
      <c r="I164" s="33">
        <v>13359</v>
      </c>
      <c r="J164" s="34">
        <v>6946.68</v>
      </c>
      <c r="K164" s="33">
        <v>12136</v>
      </c>
      <c r="L164" s="34">
        <v>6310.72</v>
      </c>
      <c r="M164" s="58"/>
      <c r="N164" t="b">
        <v>1</v>
      </c>
      <c r="O164" t="b">
        <v>1</v>
      </c>
      <c r="P164" t="b">
        <v>1</v>
      </c>
      <c r="Q164" t="b">
        <v>1</v>
      </c>
      <c r="R164" t="b">
        <v>1</v>
      </c>
      <c r="S164" t="b">
        <v>1</v>
      </c>
      <c r="T164" t="b">
        <v>1</v>
      </c>
      <c r="U164" t="b">
        <v>1</v>
      </c>
      <c r="V164" t="b">
        <v>1</v>
      </c>
      <c r="W164" t="b">
        <v>1</v>
      </c>
    </row>
    <row r="165" spans="2:23" x14ac:dyDescent="0.25">
      <c r="B165" s="13" t="s">
        <v>38</v>
      </c>
      <c r="C165" s="33">
        <v>35444</v>
      </c>
      <c r="D165" s="34">
        <v>18430.88</v>
      </c>
      <c r="E165" s="33">
        <v>25441</v>
      </c>
      <c r="F165" s="34">
        <v>13229.32</v>
      </c>
      <c r="G165" s="33">
        <v>17288</v>
      </c>
      <c r="H165" s="34">
        <v>8989.76</v>
      </c>
      <c r="I165" s="33">
        <v>13708</v>
      </c>
      <c r="J165" s="34">
        <v>7128.16</v>
      </c>
      <c r="K165" s="33">
        <v>12449</v>
      </c>
      <c r="L165" s="34">
        <v>6473.4800000000005</v>
      </c>
      <c r="M165" s="58"/>
      <c r="N165" t="b">
        <v>1</v>
      </c>
      <c r="O165" t="b">
        <v>1</v>
      </c>
      <c r="P165" t="b">
        <v>1</v>
      </c>
      <c r="Q165" t="b">
        <v>1</v>
      </c>
      <c r="R165" t="b">
        <v>1</v>
      </c>
      <c r="S165" t="b">
        <v>1</v>
      </c>
      <c r="T165" t="b">
        <v>1</v>
      </c>
      <c r="U165" t="b">
        <v>1</v>
      </c>
      <c r="V165" t="b">
        <v>1</v>
      </c>
      <c r="W165" t="b">
        <v>1</v>
      </c>
    </row>
    <row r="166" spans="2:23" x14ac:dyDescent="0.25">
      <c r="B166" s="13" t="s">
        <v>39</v>
      </c>
      <c r="C166" s="33">
        <v>36160</v>
      </c>
      <c r="D166" s="34">
        <v>18803.2</v>
      </c>
      <c r="E166" s="33">
        <v>25948</v>
      </c>
      <c r="F166" s="34">
        <v>13492.960000000001</v>
      </c>
      <c r="G166" s="33">
        <v>17634</v>
      </c>
      <c r="H166" s="34">
        <v>9169.68</v>
      </c>
      <c r="I166" s="33">
        <v>13990</v>
      </c>
      <c r="J166" s="34">
        <v>7274.8</v>
      </c>
      <c r="K166" s="33">
        <v>12701</v>
      </c>
      <c r="L166" s="34">
        <v>6604.52</v>
      </c>
      <c r="M166" s="58"/>
      <c r="N166" t="b">
        <v>1</v>
      </c>
      <c r="O166" t="b">
        <v>1</v>
      </c>
      <c r="P166" t="b">
        <v>1</v>
      </c>
      <c r="Q166" t="b">
        <v>1</v>
      </c>
      <c r="R166" t="b">
        <v>1</v>
      </c>
      <c r="S166" t="b">
        <v>1</v>
      </c>
      <c r="T166" t="b">
        <v>1</v>
      </c>
      <c r="U166" t="b">
        <v>1</v>
      </c>
      <c r="V166" t="b">
        <v>1</v>
      </c>
      <c r="W166" t="b">
        <v>1</v>
      </c>
    </row>
    <row r="167" spans="2:23" x14ac:dyDescent="0.25">
      <c r="B167" s="13" t="s">
        <v>40</v>
      </c>
      <c r="C167" s="33">
        <v>36857</v>
      </c>
      <c r="D167" s="34">
        <v>19165.64</v>
      </c>
      <c r="E167" s="33">
        <v>26453</v>
      </c>
      <c r="F167" s="34">
        <v>13755.560000000001</v>
      </c>
      <c r="G167" s="33">
        <v>17984</v>
      </c>
      <c r="H167" s="34">
        <v>9351.68</v>
      </c>
      <c r="I167" s="33">
        <v>14266</v>
      </c>
      <c r="J167" s="34">
        <v>7418.3200000000006</v>
      </c>
      <c r="K167" s="33">
        <v>12940</v>
      </c>
      <c r="L167" s="34">
        <v>6728.8</v>
      </c>
      <c r="M167" s="58"/>
      <c r="N167" t="b">
        <v>1</v>
      </c>
      <c r="O167" t="b">
        <v>1</v>
      </c>
      <c r="P167" t="b">
        <v>1</v>
      </c>
      <c r="Q167" t="b">
        <v>1</v>
      </c>
      <c r="R167" t="b">
        <v>1</v>
      </c>
      <c r="S167" t="b">
        <v>1</v>
      </c>
      <c r="T167" t="b">
        <v>1</v>
      </c>
      <c r="U167" t="b">
        <v>1</v>
      </c>
      <c r="V167" t="b">
        <v>1</v>
      </c>
      <c r="W167" t="b">
        <v>1</v>
      </c>
    </row>
    <row r="168" spans="2:23" x14ac:dyDescent="0.25">
      <c r="B168" s="13" t="s">
        <v>41</v>
      </c>
      <c r="C168" s="33">
        <v>59227</v>
      </c>
      <c r="D168" s="34">
        <v>30798.04</v>
      </c>
      <c r="E168" s="33">
        <v>51950</v>
      </c>
      <c r="F168" s="34">
        <v>27014</v>
      </c>
      <c r="G168" s="33">
        <v>36529</v>
      </c>
      <c r="H168" s="34">
        <v>18995.080000000002</v>
      </c>
      <c r="I168" s="33">
        <v>27975</v>
      </c>
      <c r="J168" s="34">
        <v>14547</v>
      </c>
      <c r="K168" s="33">
        <v>26886</v>
      </c>
      <c r="L168" s="34">
        <v>13980.720000000001</v>
      </c>
      <c r="M168" s="58"/>
      <c r="N168" t="b">
        <v>1</v>
      </c>
      <c r="O168" t="b">
        <v>1</v>
      </c>
      <c r="P168" t="b">
        <v>1</v>
      </c>
      <c r="Q168" t="b">
        <v>1</v>
      </c>
      <c r="R168" t="b">
        <v>1</v>
      </c>
      <c r="S168" t="b">
        <v>1</v>
      </c>
      <c r="T168" t="b">
        <v>1</v>
      </c>
      <c r="U168" t="b">
        <v>1</v>
      </c>
      <c r="V168" t="b">
        <v>1</v>
      </c>
      <c r="W168" t="b">
        <v>1</v>
      </c>
    </row>
    <row r="169" spans="2:23" x14ac:dyDescent="0.25">
      <c r="B169" s="13" t="s">
        <v>42</v>
      </c>
      <c r="C169" s="33">
        <v>60754</v>
      </c>
      <c r="D169" s="34">
        <v>31592.080000000002</v>
      </c>
      <c r="E169" s="33">
        <v>53282</v>
      </c>
      <c r="F169" s="34">
        <v>27706.639999999999</v>
      </c>
      <c r="G169" s="33">
        <v>37487</v>
      </c>
      <c r="H169" s="34">
        <v>19493.240000000002</v>
      </c>
      <c r="I169" s="33">
        <v>28695</v>
      </c>
      <c r="J169" s="34">
        <v>14921.4</v>
      </c>
      <c r="K169" s="33">
        <v>27580</v>
      </c>
      <c r="L169" s="34">
        <v>14341.6</v>
      </c>
      <c r="M169" s="58"/>
      <c r="N169" t="b">
        <v>1</v>
      </c>
      <c r="O169" t="b">
        <v>1</v>
      </c>
      <c r="P169" t="b">
        <v>1</v>
      </c>
      <c r="Q169" t="b">
        <v>1</v>
      </c>
      <c r="R169" t="b">
        <v>1</v>
      </c>
      <c r="S169" t="b">
        <v>1</v>
      </c>
      <c r="T169" t="b">
        <v>1</v>
      </c>
      <c r="U169" t="b">
        <v>1</v>
      </c>
      <c r="V169" t="b">
        <v>1</v>
      </c>
      <c r="W169" t="b">
        <v>1</v>
      </c>
    </row>
    <row r="170" spans="2:23" x14ac:dyDescent="0.25">
      <c r="B170" s="13" t="s">
        <v>43</v>
      </c>
      <c r="C170" s="33">
        <v>62305</v>
      </c>
      <c r="D170" s="34">
        <v>32398.600000000002</v>
      </c>
      <c r="E170" s="33">
        <v>54645</v>
      </c>
      <c r="F170" s="34">
        <v>28415.4</v>
      </c>
      <c r="G170" s="33">
        <v>38432</v>
      </c>
      <c r="H170" s="34">
        <v>19984.64</v>
      </c>
      <c r="I170" s="33">
        <v>29431</v>
      </c>
      <c r="J170" s="34">
        <v>15304.12</v>
      </c>
      <c r="K170" s="33">
        <v>28276</v>
      </c>
      <c r="L170" s="34">
        <v>14703.52</v>
      </c>
      <c r="M170" s="58"/>
      <c r="N170" t="b">
        <v>1</v>
      </c>
      <c r="O170" t="b">
        <v>1</v>
      </c>
      <c r="P170" t="b">
        <v>1</v>
      </c>
      <c r="Q170" t="b">
        <v>1</v>
      </c>
      <c r="R170" t="b">
        <v>1</v>
      </c>
      <c r="S170" t="b">
        <v>1</v>
      </c>
      <c r="T170" t="b">
        <v>1</v>
      </c>
      <c r="U170" t="b">
        <v>1</v>
      </c>
      <c r="V170" t="b">
        <v>1</v>
      </c>
      <c r="W170" t="b">
        <v>1</v>
      </c>
    </row>
    <row r="171" spans="2:23" x14ac:dyDescent="0.25">
      <c r="B171" s="13" t="s">
        <v>44</v>
      </c>
      <c r="C171" s="33">
        <v>63541</v>
      </c>
      <c r="D171" s="34">
        <v>33041.32</v>
      </c>
      <c r="E171" s="33">
        <v>55741</v>
      </c>
      <c r="F171" s="34">
        <v>28985.32</v>
      </c>
      <c r="G171" s="33">
        <v>39197</v>
      </c>
      <c r="H171" s="34">
        <v>20382.440000000002</v>
      </c>
      <c r="I171" s="33">
        <v>30027</v>
      </c>
      <c r="J171" s="34">
        <v>15614.04</v>
      </c>
      <c r="K171" s="33">
        <v>28854</v>
      </c>
      <c r="L171" s="34">
        <v>15004.08</v>
      </c>
      <c r="M171" s="58"/>
      <c r="N171" t="b">
        <v>1</v>
      </c>
      <c r="O171" t="b">
        <v>1</v>
      </c>
      <c r="P171" t="b">
        <v>1</v>
      </c>
      <c r="Q171" t="b">
        <v>1</v>
      </c>
      <c r="R171" t="b">
        <v>1</v>
      </c>
      <c r="S171" t="b">
        <v>1</v>
      </c>
      <c r="T171" t="b">
        <v>1</v>
      </c>
      <c r="U171" t="b">
        <v>1</v>
      </c>
      <c r="V171" t="b">
        <v>1</v>
      </c>
      <c r="W171" t="b">
        <v>1</v>
      </c>
    </row>
    <row r="172" spans="2:23" x14ac:dyDescent="0.25">
      <c r="B172" s="13" t="s">
        <v>45</v>
      </c>
      <c r="C172" s="33">
        <v>64793</v>
      </c>
      <c r="D172" s="34">
        <v>33692.36</v>
      </c>
      <c r="E172" s="33">
        <v>56841</v>
      </c>
      <c r="F172" s="34">
        <v>29557.32</v>
      </c>
      <c r="G172" s="33">
        <v>39984</v>
      </c>
      <c r="H172" s="34">
        <v>20791.68</v>
      </c>
      <c r="I172" s="33">
        <v>30613</v>
      </c>
      <c r="J172" s="34">
        <v>15918.76</v>
      </c>
      <c r="K172" s="33">
        <v>29421</v>
      </c>
      <c r="L172" s="34">
        <v>15298.92</v>
      </c>
      <c r="M172" s="58"/>
      <c r="N172" t="b">
        <v>1</v>
      </c>
      <c r="O172" t="b">
        <v>1</v>
      </c>
      <c r="P172" t="b">
        <v>1</v>
      </c>
      <c r="Q172" t="b">
        <v>1</v>
      </c>
      <c r="R172" t="b">
        <v>1</v>
      </c>
      <c r="S172" t="b">
        <v>1</v>
      </c>
      <c r="T172" t="b">
        <v>1</v>
      </c>
      <c r="U172" t="b">
        <v>1</v>
      </c>
      <c r="V172" t="b">
        <v>1</v>
      </c>
      <c r="W172" t="b">
        <v>1</v>
      </c>
    </row>
    <row r="173" spans="2:23" x14ac:dyDescent="0.25">
      <c r="B173" s="13" t="s">
        <v>78</v>
      </c>
      <c r="C173" s="33">
        <v>71594</v>
      </c>
      <c r="D173" s="34">
        <v>37228.880000000005</v>
      </c>
      <c r="E173" s="33">
        <v>65542</v>
      </c>
      <c r="F173" s="34">
        <v>34081.840000000004</v>
      </c>
      <c r="G173" s="33">
        <v>45395</v>
      </c>
      <c r="H173" s="34">
        <v>23605.4</v>
      </c>
      <c r="I173" s="33">
        <v>33392</v>
      </c>
      <c r="J173" s="34">
        <v>17363.84</v>
      </c>
      <c r="K173" s="33">
        <v>32255</v>
      </c>
      <c r="L173" s="34">
        <v>16772.600000000002</v>
      </c>
      <c r="M173" s="58"/>
      <c r="N173" t="b">
        <v>1</v>
      </c>
      <c r="O173" t="b">
        <v>1</v>
      </c>
      <c r="P173" t="b">
        <v>1</v>
      </c>
      <c r="Q173" t="b">
        <v>1</v>
      </c>
      <c r="R173" t="b">
        <v>1</v>
      </c>
      <c r="S173" t="b">
        <v>1</v>
      </c>
      <c r="T173" t="b">
        <v>1</v>
      </c>
      <c r="U173" t="b">
        <v>1</v>
      </c>
      <c r="V173" t="b">
        <v>1</v>
      </c>
      <c r="W173" t="b">
        <v>1</v>
      </c>
    </row>
    <row r="174" spans="2:23" x14ac:dyDescent="0.25">
      <c r="B174" s="16"/>
    </row>
    <row r="177" spans="1:23" ht="18.75" x14ac:dyDescent="0.25">
      <c r="B177" s="5" t="s">
        <v>92</v>
      </c>
    </row>
    <row r="179" spans="1:23" ht="16.350000000000001" customHeight="1" x14ac:dyDescent="0.25">
      <c r="A179" s="3"/>
      <c r="B179" s="23" t="s">
        <v>3</v>
      </c>
      <c r="C179" s="56" t="s">
        <v>71</v>
      </c>
      <c r="D179" s="57"/>
      <c r="E179" s="56" t="s">
        <v>12</v>
      </c>
      <c r="F179" s="57"/>
      <c r="G179" s="56" t="s">
        <v>79</v>
      </c>
      <c r="H179" s="57"/>
      <c r="I179" s="56" t="s">
        <v>14</v>
      </c>
      <c r="J179" s="57"/>
      <c r="K179" s="56" t="s">
        <v>15</v>
      </c>
      <c r="L179" s="57"/>
      <c r="M179" s="58" t="str">
        <f>M154</f>
        <v>P1 SILVER IHI PREMIUM BOOKLET, EFFECTIVE JANUARY 1, 2022</v>
      </c>
      <c r="N179" s="3"/>
      <c r="O179" s="3"/>
      <c r="P179" s="3"/>
      <c r="Q179" s="3"/>
      <c r="R179" s="3"/>
      <c r="S179" s="3"/>
    </row>
    <row r="180" spans="1:23" x14ac:dyDescent="0.25">
      <c r="B180" s="24" t="s">
        <v>19</v>
      </c>
      <c r="C180" s="25" t="s">
        <v>116</v>
      </c>
      <c r="D180" s="26" t="s">
        <v>117</v>
      </c>
      <c r="E180" s="26" t="s">
        <v>116</v>
      </c>
      <c r="F180" s="26" t="s">
        <v>117</v>
      </c>
      <c r="G180" s="26" t="s">
        <v>116</v>
      </c>
      <c r="H180" s="26" t="s">
        <v>117</v>
      </c>
      <c r="I180" s="26" t="s">
        <v>116</v>
      </c>
      <c r="J180" s="26" t="s">
        <v>117</v>
      </c>
      <c r="K180" s="26" t="s">
        <v>116</v>
      </c>
      <c r="L180" s="26" t="s">
        <v>117</v>
      </c>
      <c r="M180" s="58"/>
    </row>
    <row r="181" spans="1:23" x14ac:dyDescent="0.25">
      <c r="A181" s="3"/>
      <c r="B181" s="24" t="s">
        <v>22</v>
      </c>
      <c r="C181" s="27" t="s">
        <v>118</v>
      </c>
      <c r="D181" s="28" t="s">
        <v>119</v>
      </c>
      <c r="E181" s="28" t="s">
        <v>118</v>
      </c>
      <c r="F181" s="28" t="s">
        <v>119</v>
      </c>
      <c r="G181" s="28" t="s">
        <v>118</v>
      </c>
      <c r="H181" s="28" t="s">
        <v>119</v>
      </c>
      <c r="I181" s="28" t="s">
        <v>118</v>
      </c>
      <c r="J181" s="28" t="s">
        <v>119</v>
      </c>
      <c r="K181" s="28" t="s">
        <v>118</v>
      </c>
      <c r="L181" s="28" t="s">
        <v>119</v>
      </c>
      <c r="M181" s="58"/>
      <c r="N181" s="3"/>
      <c r="O181" s="3"/>
      <c r="P181" s="3"/>
      <c r="Q181" s="3"/>
      <c r="R181" s="3"/>
      <c r="S181" s="3"/>
    </row>
    <row r="182" spans="1:23" x14ac:dyDescent="0.25">
      <c r="B182" s="19" t="s">
        <v>72</v>
      </c>
      <c r="C182" s="33">
        <v>3791</v>
      </c>
      <c r="D182" s="34">
        <v>1971.3200000000002</v>
      </c>
      <c r="E182" s="33">
        <v>2137</v>
      </c>
      <c r="F182" s="34">
        <v>1111.24</v>
      </c>
      <c r="G182" s="33">
        <v>1443</v>
      </c>
      <c r="H182" s="34">
        <v>750.36</v>
      </c>
      <c r="I182" s="33">
        <v>928</v>
      </c>
      <c r="J182" s="34">
        <v>482.56</v>
      </c>
      <c r="K182" s="33">
        <v>554</v>
      </c>
      <c r="L182" s="34">
        <v>288.08</v>
      </c>
      <c r="M182" s="58"/>
      <c r="N182" t="b">
        <v>1</v>
      </c>
      <c r="O182" t="b">
        <v>1</v>
      </c>
      <c r="P182" t="b">
        <v>1</v>
      </c>
      <c r="Q182" t="b">
        <v>1</v>
      </c>
      <c r="R182" t="b">
        <v>1</v>
      </c>
      <c r="S182" t="b">
        <v>1</v>
      </c>
      <c r="T182" t="b">
        <v>1</v>
      </c>
      <c r="U182" t="b">
        <v>1</v>
      </c>
      <c r="V182" t="b">
        <v>1</v>
      </c>
      <c r="W182" t="b">
        <v>1</v>
      </c>
    </row>
    <row r="183" spans="1:23" x14ac:dyDescent="0.25">
      <c r="B183" s="13" t="s">
        <v>73</v>
      </c>
      <c r="C183" s="33">
        <v>5693</v>
      </c>
      <c r="D183" s="34">
        <v>2960.36</v>
      </c>
      <c r="E183" s="33">
        <v>3924</v>
      </c>
      <c r="F183" s="34">
        <v>2040.48</v>
      </c>
      <c r="G183" s="33">
        <v>2502</v>
      </c>
      <c r="H183" s="34">
        <v>1301.04</v>
      </c>
      <c r="I183" s="33">
        <v>1716</v>
      </c>
      <c r="J183" s="34">
        <v>892.32</v>
      </c>
      <c r="K183" s="33">
        <v>1092</v>
      </c>
      <c r="L183" s="34">
        <v>567.84</v>
      </c>
      <c r="M183" s="58"/>
      <c r="N183" t="b">
        <v>1</v>
      </c>
      <c r="O183" t="b">
        <v>1</v>
      </c>
      <c r="P183" t="b">
        <v>1</v>
      </c>
      <c r="Q183" t="b">
        <v>1</v>
      </c>
      <c r="R183" t="b">
        <v>1</v>
      </c>
      <c r="S183" t="b">
        <v>1</v>
      </c>
      <c r="T183" t="b">
        <v>1</v>
      </c>
      <c r="U183" t="b">
        <v>1</v>
      </c>
      <c r="V183" t="b">
        <v>1</v>
      </c>
      <c r="W183" t="b">
        <v>1</v>
      </c>
    </row>
    <row r="184" spans="1:23" x14ac:dyDescent="0.25">
      <c r="B184" s="13" t="s">
        <v>74</v>
      </c>
      <c r="C184" s="33">
        <v>12507</v>
      </c>
      <c r="D184" s="34">
        <v>6503.64</v>
      </c>
      <c r="E184" s="33">
        <v>8908</v>
      </c>
      <c r="F184" s="34">
        <v>4632.16</v>
      </c>
      <c r="G184" s="33">
        <v>5483</v>
      </c>
      <c r="H184" s="34">
        <v>2851.1600000000003</v>
      </c>
      <c r="I184" s="33">
        <v>4085</v>
      </c>
      <c r="J184" s="34">
        <v>2124.2000000000003</v>
      </c>
      <c r="K184" s="33">
        <v>2347</v>
      </c>
      <c r="L184" s="34">
        <v>1220.44</v>
      </c>
      <c r="M184" s="58"/>
      <c r="N184" t="b">
        <v>1</v>
      </c>
      <c r="O184" t="b">
        <v>1</v>
      </c>
      <c r="P184" t="b">
        <v>1</v>
      </c>
      <c r="Q184" t="b">
        <v>1</v>
      </c>
      <c r="R184" t="b">
        <v>1</v>
      </c>
      <c r="S184" t="b">
        <v>1</v>
      </c>
      <c r="T184" t="b">
        <v>1</v>
      </c>
      <c r="U184" t="b">
        <v>1</v>
      </c>
      <c r="V184" t="b">
        <v>1</v>
      </c>
      <c r="W184" t="b">
        <v>1</v>
      </c>
    </row>
    <row r="185" spans="1:23" x14ac:dyDescent="0.25">
      <c r="B185" s="13" t="s">
        <v>75</v>
      </c>
      <c r="C185" s="33">
        <v>16363</v>
      </c>
      <c r="D185" s="34">
        <v>8508.76</v>
      </c>
      <c r="E185" s="33">
        <v>10401</v>
      </c>
      <c r="F185" s="34">
        <v>5408.52</v>
      </c>
      <c r="G185" s="33">
        <v>6894</v>
      </c>
      <c r="H185" s="34">
        <v>3584.88</v>
      </c>
      <c r="I185" s="33">
        <v>5517</v>
      </c>
      <c r="J185" s="34">
        <v>2868.84</v>
      </c>
      <c r="K185" s="33">
        <v>3710</v>
      </c>
      <c r="L185" s="34">
        <v>1929.2</v>
      </c>
      <c r="M185" s="58"/>
      <c r="N185" t="b">
        <v>1</v>
      </c>
      <c r="O185" t="b">
        <v>1</v>
      </c>
      <c r="P185" t="b">
        <v>1</v>
      </c>
      <c r="Q185" t="b">
        <v>1</v>
      </c>
      <c r="R185" t="b">
        <v>1</v>
      </c>
      <c r="S185" t="b">
        <v>1</v>
      </c>
      <c r="T185" t="b">
        <v>1</v>
      </c>
      <c r="U185" t="b">
        <v>1</v>
      </c>
      <c r="V185" t="b">
        <v>1</v>
      </c>
      <c r="W185" t="b">
        <v>1</v>
      </c>
    </row>
    <row r="186" spans="1:23" x14ac:dyDescent="0.25">
      <c r="B186" s="13" t="s">
        <v>76</v>
      </c>
      <c r="C186" s="33">
        <v>20172</v>
      </c>
      <c r="D186" s="34">
        <v>10489.44</v>
      </c>
      <c r="E186" s="33">
        <v>13603</v>
      </c>
      <c r="F186" s="34">
        <v>7073.56</v>
      </c>
      <c r="G186" s="33">
        <v>10233</v>
      </c>
      <c r="H186" s="34">
        <v>5321.16</v>
      </c>
      <c r="I186" s="33">
        <v>7289</v>
      </c>
      <c r="J186" s="34">
        <v>3790.28</v>
      </c>
      <c r="K186" s="33">
        <v>5242</v>
      </c>
      <c r="L186" s="34">
        <v>2725.84</v>
      </c>
      <c r="M186" s="58"/>
      <c r="N186" t="b">
        <v>1</v>
      </c>
      <c r="O186" t="b">
        <v>1</v>
      </c>
      <c r="P186" t="b">
        <v>1</v>
      </c>
      <c r="Q186" t="b">
        <v>1</v>
      </c>
      <c r="R186" t="b">
        <v>1</v>
      </c>
      <c r="S186" t="b">
        <v>1</v>
      </c>
      <c r="T186" t="b">
        <v>1</v>
      </c>
      <c r="U186" t="b">
        <v>1</v>
      </c>
      <c r="V186" t="b">
        <v>1</v>
      </c>
      <c r="W186" t="b">
        <v>1</v>
      </c>
    </row>
    <row r="187" spans="1:23" x14ac:dyDescent="0.25">
      <c r="B187" s="13" t="s">
        <v>77</v>
      </c>
      <c r="C187" s="33">
        <v>27710</v>
      </c>
      <c r="D187" s="34">
        <v>14409.2</v>
      </c>
      <c r="E187" s="33">
        <v>20899</v>
      </c>
      <c r="F187" s="34">
        <v>10867.48</v>
      </c>
      <c r="G187" s="33">
        <v>14394</v>
      </c>
      <c r="H187" s="34">
        <v>7484.88</v>
      </c>
      <c r="I187" s="33">
        <v>11142</v>
      </c>
      <c r="J187" s="34">
        <v>5793.84</v>
      </c>
      <c r="K187" s="33">
        <v>8244</v>
      </c>
      <c r="L187" s="34">
        <v>4286.88</v>
      </c>
      <c r="M187" s="58"/>
      <c r="N187" t="b">
        <v>1</v>
      </c>
      <c r="O187" t="b">
        <v>1</v>
      </c>
      <c r="P187" t="b">
        <v>1</v>
      </c>
      <c r="Q187" t="b">
        <v>1</v>
      </c>
      <c r="R187" t="b">
        <v>1</v>
      </c>
      <c r="S187" t="b">
        <v>1</v>
      </c>
      <c r="T187" t="b">
        <v>1</v>
      </c>
      <c r="U187" t="b">
        <v>1</v>
      </c>
      <c r="V187" t="b">
        <v>1</v>
      </c>
      <c r="W187" t="b">
        <v>1</v>
      </c>
    </row>
    <row r="188" spans="1:23" x14ac:dyDescent="0.25">
      <c r="B188" s="13" t="s">
        <v>36</v>
      </c>
      <c r="C188" s="33">
        <v>34230</v>
      </c>
      <c r="D188" s="34">
        <v>17799.600000000002</v>
      </c>
      <c r="E188" s="33">
        <v>24560</v>
      </c>
      <c r="F188" s="34">
        <v>12771.2</v>
      </c>
      <c r="G188" s="33">
        <v>16957</v>
      </c>
      <c r="H188" s="34">
        <v>8817.64</v>
      </c>
      <c r="I188" s="33">
        <v>13436</v>
      </c>
      <c r="J188" s="34">
        <v>6986.72</v>
      </c>
      <c r="K188" s="33">
        <v>11527</v>
      </c>
      <c r="L188" s="34">
        <v>5994.04</v>
      </c>
      <c r="M188" s="58"/>
      <c r="N188" t="b">
        <v>1</v>
      </c>
      <c r="O188" t="b">
        <v>1</v>
      </c>
      <c r="P188" t="b">
        <v>1</v>
      </c>
      <c r="Q188" t="b">
        <v>1</v>
      </c>
      <c r="R188" t="b">
        <v>1</v>
      </c>
      <c r="S188" t="b">
        <v>1</v>
      </c>
      <c r="T188" t="b">
        <v>1</v>
      </c>
      <c r="U188" t="b">
        <v>1</v>
      </c>
      <c r="V188" t="b">
        <v>1</v>
      </c>
      <c r="W188" t="b">
        <v>1</v>
      </c>
    </row>
    <row r="189" spans="1:23" x14ac:dyDescent="0.25">
      <c r="B189" s="13" t="s">
        <v>37</v>
      </c>
      <c r="C189" s="33">
        <v>35109</v>
      </c>
      <c r="D189" s="34">
        <v>18256.68</v>
      </c>
      <c r="E189" s="33">
        <v>25189</v>
      </c>
      <c r="F189" s="34">
        <v>13098.28</v>
      </c>
      <c r="G189" s="33">
        <v>17403</v>
      </c>
      <c r="H189" s="34">
        <v>9049.56</v>
      </c>
      <c r="I189" s="33">
        <v>13767</v>
      </c>
      <c r="J189" s="34">
        <v>7158.84</v>
      </c>
      <c r="K189" s="33">
        <v>11823</v>
      </c>
      <c r="L189" s="34">
        <v>6147.96</v>
      </c>
      <c r="M189" s="58"/>
      <c r="N189" t="b">
        <v>1</v>
      </c>
      <c r="O189" t="b">
        <v>1</v>
      </c>
      <c r="P189" t="b">
        <v>1</v>
      </c>
      <c r="Q189" t="b">
        <v>1</v>
      </c>
      <c r="R189" t="b">
        <v>1</v>
      </c>
      <c r="S189" t="b">
        <v>1</v>
      </c>
      <c r="T189" t="b">
        <v>1</v>
      </c>
      <c r="U189" t="b">
        <v>1</v>
      </c>
      <c r="V189" t="b">
        <v>1</v>
      </c>
      <c r="W189" t="b">
        <v>1</v>
      </c>
    </row>
    <row r="190" spans="1:23" x14ac:dyDescent="0.25">
      <c r="B190" s="13" t="s">
        <v>38</v>
      </c>
      <c r="C190" s="33">
        <v>35999</v>
      </c>
      <c r="D190" s="34">
        <v>18719.48</v>
      </c>
      <c r="E190" s="33">
        <v>25832</v>
      </c>
      <c r="F190" s="34">
        <v>13432.640000000001</v>
      </c>
      <c r="G190" s="33">
        <v>17839</v>
      </c>
      <c r="H190" s="34">
        <v>9276.2800000000007</v>
      </c>
      <c r="I190" s="33">
        <v>14125</v>
      </c>
      <c r="J190" s="34">
        <v>7345</v>
      </c>
      <c r="K190" s="33">
        <v>12136</v>
      </c>
      <c r="L190" s="34">
        <v>6310.72</v>
      </c>
      <c r="M190" s="58"/>
      <c r="N190" t="b">
        <v>1</v>
      </c>
      <c r="O190" t="b">
        <v>1</v>
      </c>
      <c r="P190" t="b">
        <v>1</v>
      </c>
      <c r="Q190" t="b">
        <v>1</v>
      </c>
      <c r="R190" t="b">
        <v>1</v>
      </c>
      <c r="S190" t="b">
        <v>1</v>
      </c>
      <c r="T190" t="b">
        <v>1</v>
      </c>
      <c r="U190" t="b">
        <v>1</v>
      </c>
      <c r="V190" t="b">
        <v>1</v>
      </c>
      <c r="W190" t="b">
        <v>1</v>
      </c>
    </row>
    <row r="191" spans="1:23" x14ac:dyDescent="0.25">
      <c r="B191" s="13" t="s">
        <v>39</v>
      </c>
      <c r="C191" s="33">
        <v>36724</v>
      </c>
      <c r="D191" s="34">
        <v>19096.48</v>
      </c>
      <c r="E191" s="33">
        <v>26352</v>
      </c>
      <c r="F191" s="34">
        <v>13703.04</v>
      </c>
      <c r="G191" s="33">
        <v>18198</v>
      </c>
      <c r="H191" s="34">
        <v>9462.9600000000009</v>
      </c>
      <c r="I191" s="33">
        <v>14409</v>
      </c>
      <c r="J191" s="34">
        <v>7492.68</v>
      </c>
      <c r="K191" s="33">
        <v>12372</v>
      </c>
      <c r="L191" s="34">
        <v>6433.4400000000005</v>
      </c>
      <c r="M191" s="58"/>
      <c r="N191" t="b">
        <v>1</v>
      </c>
      <c r="O191" t="b">
        <v>1</v>
      </c>
      <c r="P191" t="b">
        <v>1</v>
      </c>
      <c r="Q191" t="b">
        <v>1</v>
      </c>
      <c r="R191" t="b">
        <v>1</v>
      </c>
      <c r="S191" t="b">
        <v>1</v>
      </c>
      <c r="T191" t="b">
        <v>1</v>
      </c>
      <c r="U191" t="b">
        <v>1</v>
      </c>
      <c r="V191" t="b">
        <v>1</v>
      </c>
      <c r="W191" t="b">
        <v>1</v>
      </c>
    </row>
    <row r="192" spans="1:23" x14ac:dyDescent="0.25">
      <c r="B192" s="13" t="s">
        <v>40</v>
      </c>
      <c r="C192" s="33">
        <v>37437</v>
      </c>
      <c r="D192" s="34">
        <v>19467.240000000002</v>
      </c>
      <c r="E192" s="33">
        <v>26868</v>
      </c>
      <c r="F192" s="34">
        <v>13971.36</v>
      </c>
      <c r="G192" s="33">
        <v>18556</v>
      </c>
      <c r="H192" s="34">
        <v>9649.1200000000008</v>
      </c>
      <c r="I192" s="33">
        <v>14697</v>
      </c>
      <c r="J192" s="34">
        <v>7642.4400000000005</v>
      </c>
      <c r="K192" s="33">
        <v>12613</v>
      </c>
      <c r="L192" s="34">
        <v>6558.76</v>
      </c>
      <c r="M192" s="58"/>
      <c r="N192" t="b">
        <v>1</v>
      </c>
      <c r="O192" t="b">
        <v>1</v>
      </c>
      <c r="P192" t="b">
        <v>1</v>
      </c>
      <c r="Q192" t="b">
        <v>1</v>
      </c>
      <c r="R192" t="b">
        <v>1</v>
      </c>
      <c r="S192" t="b">
        <v>1</v>
      </c>
      <c r="T192" t="b">
        <v>1</v>
      </c>
      <c r="U192" t="b">
        <v>1</v>
      </c>
      <c r="V192" t="b">
        <v>1</v>
      </c>
      <c r="W192" t="b">
        <v>1</v>
      </c>
    </row>
    <row r="193" spans="1:23" x14ac:dyDescent="0.25">
      <c r="B193" s="13" t="s">
        <v>41</v>
      </c>
      <c r="C193" s="33">
        <v>60148</v>
      </c>
      <c r="D193" s="34">
        <v>31276.960000000003</v>
      </c>
      <c r="E193" s="33">
        <v>52766</v>
      </c>
      <c r="F193" s="34">
        <v>27438.32</v>
      </c>
      <c r="G193" s="33">
        <v>37698</v>
      </c>
      <c r="H193" s="34">
        <v>19602.96</v>
      </c>
      <c r="I193" s="33">
        <v>28822</v>
      </c>
      <c r="J193" s="34">
        <v>14987.44</v>
      </c>
      <c r="K193" s="33">
        <v>26196</v>
      </c>
      <c r="L193" s="34">
        <v>13621.92</v>
      </c>
      <c r="M193" s="58"/>
      <c r="N193" t="b">
        <v>1</v>
      </c>
      <c r="O193" t="b">
        <v>1</v>
      </c>
      <c r="P193" t="b">
        <v>1</v>
      </c>
      <c r="Q193" t="b">
        <v>1</v>
      </c>
      <c r="R193" t="b">
        <v>1</v>
      </c>
      <c r="S193" t="b">
        <v>1</v>
      </c>
      <c r="T193" t="b">
        <v>1</v>
      </c>
      <c r="U193" t="b">
        <v>1</v>
      </c>
      <c r="V193" t="b">
        <v>1</v>
      </c>
      <c r="W193" t="b">
        <v>1</v>
      </c>
    </row>
    <row r="194" spans="1:23" x14ac:dyDescent="0.25">
      <c r="B194" s="13" t="s">
        <v>42</v>
      </c>
      <c r="C194" s="33">
        <v>61702</v>
      </c>
      <c r="D194" s="34">
        <v>32085.040000000001</v>
      </c>
      <c r="E194" s="33">
        <v>54106</v>
      </c>
      <c r="F194" s="34">
        <v>28135.120000000003</v>
      </c>
      <c r="G194" s="33">
        <v>38677</v>
      </c>
      <c r="H194" s="34">
        <v>20112.04</v>
      </c>
      <c r="I194" s="33">
        <v>29564</v>
      </c>
      <c r="J194" s="34">
        <v>15373.28</v>
      </c>
      <c r="K194" s="33">
        <v>26872</v>
      </c>
      <c r="L194" s="34">
        <v>13973.44</v>
      </c>
      <c r="M194" s="58"/>
      <c r="N194" t="b">
        <v>1</v>
      </c>
      <c r="O194" t="b">
        <v>1</v>
      </c>
      <c r="P194" t="b">
        <v>1</v>
      </c>
      <c r="Q194" t="b">
        <v>1</v>
      </c>
      <c r="R194" t="b">
        <v>1</v>
      </c>
      <c r="S194" t="b">
        <v>1</v>
      </c>
      <c r="T194" t="b">
        <v>1</v>
      </c>
      <c r="U194" t="b">
        <v>1</v>
      </c>
      <c r="V194" t="b">
        <v>1</v>
      </c>
      <c r="W194" t="b">
        <v>1</v>
      </c>
    </row>
    <row r="195" spans="1:23" x14ac:dyDescent="0.25">
      <c r="B195" s="13" t="s">
        <v>43</v>
      </c>
      <c r="C195" s="33">
        <v>63274</v>
      </c>
      <c r="D195" s="34">
        <v>32902.480000000003</v>
      </c>
      <c r="E195" s="33">
        <v>55503</v>
      </c>
      <c r="F195" s="34">
        <v>28861.56</v>
      </c>
      <c r="G195" s="33">
        <v>39666</v>
      </c>
      <c r="H195" s="34">
        <v>20626.32</v>
      </c>
      <c r="I195" s="33">
        <v>30318</v>
      </c>
      <c r="J195" s="34">
        <v>15765.36</v>
      </c>
      <c r="K195" s="33">
        <v>27555</v>
      </c>
      <c r="L195" s="34">
        <v>14328.6</v>
      </c>
      <c r="M195" s="58"/>
      <c r="N195" t="b">
        <v>1</v>
      </c>
      <c r="O195" t="b">
        <v>1</v>
      </c>
      <c r="P195" t="b">
        <v>1</v>
      </c>
      <c r="Q195" t="b">
        <v>1</v>
      </c>
      <c r="R195" t="b">
        <v>1</v>
      </c>
      <c r="S195" t="b">
        <v>1</v>
      </c>
      <c r="T195" t="b">
        <v>1</v>
      </c>
      <c r="U195" t="b">
        <v>1</v>
      </c>
      <c r="V195" t="b">
        <v>1</v>
      </c>
      <c r="W195" t="b">
        <v>1</v>
      </c>
    </row>
    <row r="196" spans="1:23" x14ac:dyDescent="0.25">
      <c r="B196" s="13" t="s">
        <v>44</v>
      </c>
      <c r="C196" s="33">
        <v>64539</v>
      </c>
      <c r="D196" s="34">
        <v>33560.28</v>
      </c>
      <c r="E196" s="33">
        <v>56609</v>
      </c>
      <c r="F196" s="34">
        <v>29436.68</v>
      </c>
      <c r="G196" s="33">
        <v>40458</v>
      </c>
      <c r="H196" s="34">
        <v>21038.16</v>
      </c>
      <c r="I196" s="33">
        <v>30931</v>
      </c>
      <c r="J196" s="34">
        <v>16084.12</v>
      </c>
      <c r="K196" s="33">
        <v>28118</v>
      </c>
      <c r="L196" s="34">
        <v>14621.36</v>
      </c>
      <c r="M196" s="58"/>
      <c r="N196" t="b">
        <v>1</v>
      </c>
      <c r="O196" t="b">
        <v>1</v>
      </c>
      <c r="P196" t="b">
        <v>1</v>
      </c>
      <c r="Q196" t="b">
        <v>1</v>
      </c>
      <c r="R196" t="b">
        <v>1</v>
      </c>
      <c r="S196" t="b">
        <v>1</v>
      </c>
      <c r="T196" t="b">
        <v>1</v>
      </c>
      <c r="U196" t="b">
        <v>1</v>
      </c>
      <c r="V196" t="b">
        <v>1</v>
      </c>
      <c r="W196" t="b">
        <v>1</v>
      </c>
    </row>
    <row r="197" spans="1:23" x14ac:dyDescent="0.25">
      <c r="B197" s="13" t="s">
        <v>45</v>
      </c>
      <c r="C197" s="33">
        <v>65806</v>
      </c>
      <c r="D197" s="34">
        <v>34219.120000000003</v>
      </c>
      <c r="E197" s="33">
        <v>57725</v>
      </c>
      <c r="F197" s="34">
        <v>30017</v>
      </c>
      <c r="G197" s="33">
        <v>41266</v>
      </c>
      <c r="H197" s="34">
        <v>21458.32</v>
      </c>
      <c r="I197" s="33">
        <v>31537</v>
      </c>
      <c r="J197" s="34">
        <v>16399.240000000002</v>
      </c>
      <c r="K197" s="33">
        <v>28669</v>
      </c>
      <c r="L197" s="34">
        <v>14907.880000000001</v>
      </c>
      <c r="M197" s="58"/>
      <c r="N197" t="b">
        <v>1</v>
      </c>
      <c r="O197" t="b">
        <v>1</v>
      </c>
      <c r="P197" t="b">
        <v>1</v>
      </c>
      <c r="Q197" t="b">
        <v>1</v>
      </c>
      <c r="R197" t="b">
        <v>1</v>
      </c>
      <c r="S197" t="b">
        <v>1</v>
      </c>
      <c r="T197" t="b">
        <v>1</v>
      </c>
      <c r="U197" t="b">
        <v>1</v>
      </c>
      <c r="V197" t="b">
        <v>1</v>
      </c>
      <c r="W197" t="b">
        <v>1</v>
      </c>
    </row>
    <row r="198" spans="1:23" x14ac:dyDescent="0.25">
      <c r="B198" s="13" t="s">
        <v>78</v>
      </c>
      <c r="C198" s="33">
        <v>72716</v>
      </c>
      <c r="D198" s="34">
        <v>37812.32</v>
      </c>
      <c r="E198" s="33">
        <v>66570</v>
      </c>
      <c r="F198" s="34">
        <v>34616.400000000001</v>
      </c>
      <c r="G198" s="33">
        <v>46854</v>
      </c>
      <c r="H198" s="34">
        <v>24364.080000000002</v>
      </c>
      <c r="I198" s="33">
        <v>34409</v>
      </c>
      <c r="J198" s="34">
        <v>17892.68</v>
      </c>
      <c r="K198" s="33">
        <v>31432</v>
      </c>
      <c r="L198" s="34">
        <v>16344.640000000001</v>
      </c>
      <c r="M198" s="58"/>
      <c r="N198" t="b">
        <v>1</v>
      </c>
      <c r="O198" t="b">
        <v>1</v>
      </c>
      <c r="P198" t="b">
        <v>1</v>
      </c>
      <c r="Q198" t="b">
        <v>1</v>
      </c>
      <c r="R198" t="b">
        <v>1</v>
      </c>
      <c r="S198" t="b">
        <v>1</v>
      </c>
      <c r="T198" t="b">
        <v>1</v>
      </c>
      <c r="U198" t="b">
        <v>1</v>
      </c>
      <c r="V198" t="b">
        <v>1</v>
      </c>
      <c r="W198" t="b">
        <v>1</v>
      </c>
    </row>
    <row r="199" spans="1:23" x14ac:dyDescent="0.25">
      <c r="B199" s="16"/>
    </row>
    <row r="202" spans="1:23" ht="18.75" x14ac:dyDescent="0.25">
      <c r="B202" s="5" t="s">
        <v>93</v>
      </c>
    </row>
    <row r="204" spans="1:23" ht="16.350000000000001" customHeight="1" x14ac:dyDescent="0.25">
      <c r="A204" s="3"/>
      <c r="B204" s="23" t="s">
        <v>3</v>
      </c>
      <c r="C204" s="56" t="s">
        <v>71</v>
      </c>
      <c r="D204" s="57"/>
      <c r="E204" s="56" t="s">
        <v>12</v>
      </c>
      <c r="F204" s="57"/>
      <c r="G204" s="56" t="s">
        <v>79</v>
      </c>
      <c r="H204" s="57"/>
      <c r="I204" s="56" t="s">
        <v>14</v>
      </c>
      <c r="J204" s="57"/>
      <c r="K204" s="56" t="s">
        <v>15</v>
      </c>
      <c r="L204" s="57"/>
      <c r="M204" s="58" t="str">
        <f>M179</f>
        <v>P1 SILVER IHI PREMIUM BOOKLET, EFFECTIVE JANUARY 1, 2022</v>
      </c>
      <c r="N204" s="3"/>
      <c r="O204" s="3"/>
      <c r="P204" s="3"/>
      <c r="Q204" s="3"/>
      <c r="R204" s="3"/>
      <c r="S204" s="3"/>
    </row>
    <row r="205" spans="1:23" x14ac:dyDescent="0.25">
      <c r="B205" s="24" t="s">
        <v>19</v>
      </c>
      <c r="C205" s="25" t="s">
        <v>116</v>
      </c>
      <c r="D205" s="26" t="s">
        <v>117</v>
      </c>
      <c r="E205" s="26" t="s">
        <v>116</v>
      </c>
      <c r="F205" s="26" t="s">
        <v>117</v>
      </c>
      <c r="G205" s="26" t="s">
        <v>116</v>
      </c>
      <c r="H205" s="26" t="s">
        <v>117</v>
      </c>
      <c r="I205" s="26" t="s">
        <v>116</v>
      </c>
      <c r="J205" s="26" t="s">
        <v>117</v>
      </c>
      <c r="K205" s="26" t="s">
        <v>116</v>
      </c>
      <c r="L205" s="26" t="s">
        <v>117</v>
      </c>
      <c r="M205" s="58"/>
    </row>
    <row r="206" spans="1:23" x14ac:dyDescent="0.25">
      <c r="A206" s="3"/>
      <c r="B206" s="24" t="s">
        <v>22</v>
      </c>
      <c r="C206" s="27" t="s">
        <v>118</v>
      </c>
      <c r="D206" s="28" t="s">
        <v>119</v>
      </c>
      <c r="E206" s="28" t="s">
        <v>118</v>
      </c>
      <c r="F206" s="28" t="s">
        <v>119</v>
      </c>
      <c r="G206" s="28" t="s">
        <v>118</v>
      </c>
      <c r="H206" s="28" t="s">
        <v>119</v>
      </c>
      <c r="I206" s="28" t="s">
        <v>118</v>
      </c>
      <c r="J206" s="28" t="s">
        <v>119</v>
      </c>
      <c r="K206" s="28" t="s">
        <v>118</v>
      </c>
      <c r="L206" s="28" t="s">
        <v>119</v>
      </c>
      <c r="M206" s="58"/>
      <c r="N206" s="3"/>
      <c r="O206" s="3"/>
      <c r="P206" s="3"/>
      <c r="Q206" s="3"/>
      <c r="R206" s="3"/>
      <c r="S206" s="3"/>
    </row>
    <row r="207" spans="1:23" x14ac:dyDescent="0.25">
      <c r="B207" s="19" t="s">
        <v>72</v>
      </c>
      <c r="C207" s="33">
        <v>4765</v>
      </c>
      <c r="D207" s="34">
        <v>2477.8000000000002</v>
      </c>
      <c r="E207" s="33">
        <v>2688</v>
      </c>
      <c r="F207" s="34">
        <v>1397.76</v>
      </c>
      <c r="G207" s="33">
        <v>1795</v>
      </c>
      <c r="H207" s="34">
        <v>933.4</v>
      </c>
      <c r="I207" s="33">
        <v>1155</v>
      </c>
      <c r="J207" s="34">
        <v>600.6</v>
      </c>
      <c r="K207" s="33">
        <v>717</v>
      </c>
      <c r="L207" s="34">
        <v>372.84000000000003</v>
      </c>
      <c r="M207" s="58"/>
      <c r="N207" t="b">
        <v>1</v>
      </c>
      <c r="O207" t="b">
        <v>1</v>
      </c>
      <c r="P207" t="b">
        <v>1</v>
      </c>
      <c r="Q207" t="b">
        <v>1</v>
      </c>
      <c r="R207" t="b">
        <v>1</v>
      </c>
      <c r="S207" t="b">
        <v>1</v>
      </c>
      <c r="T207" t="b">
        <v>1</v>
      </c>
      <c r="U207" t="b">
        <v>1</v>
      </c>
      <c r="V207" t="b">
        <v>1</v>
      </c>
      <c r="W207" t="b">
        <v>1</v>
      </c>
    </row>
    <row r="208" spans="1:23" x14ac:dyDescent="0.25">
      <c r="B208" s="13" t="s">
        <v>73</v>
      </c>
      <c r="C208" s="33">
        <v>7159</v>
      </c>
      <c r="D208" s="34">
        <v>3722.6800000000003</v>
      </c>
      <c r="E208" s="33">
        <v>4938</v>
      </c>
      <c r="F208" s="34">
        <v>2567.7600000000002</v>
      </c>
      <c r="G208" s="33">
        <v>3118</v>
      </c>
      <c r="H208" s="34">
        <v>1621.3600000000001</v>
      </c>
      <c r="I208" s="33">
        <v>2138</v>
      </c>
      <c r="J208" s="34">
        <v>1111.76</v>
      </c>
      <c r="K208" s="33">
        <v>1411</v>
      </c>
      <c r="L208" s="34">
        <v>733.72</v>
      </c>
      <c r="M208" s="58"/>
      <c r="N208" t="b">
        <v>1</v>
      </c>
      <c r="O208" t="b">
        <v>1</v>
      </c>
      <c r="P208" t="b">
        <v>1</v>
      </c>
      <c r="Q208" t="b">
        <v>1</v>
      </c>
      <c r="R208" t="b">
        <v>1</v>
      </c>
      <c r="S208" t="b">
        <v>1</v>
      </c>
      <c r="T208" t="b">
        <v>1</v>
      </c>
      <c r="U208" t="b">
        <v>1</v>
      </c>
      <c r="V208" t="b">
        <v>1</v>
      </c>
      <c r="W208" t="b">
        <v>1</v>
      </c>
    </row>
    <row r="209" spans="2:23" x14ac:dyDescent="0.25">
      <c r="B209" s="13" t="s">
        <v>74</v>
      </c>
      <c r="C209" s="33">
        <v>15732</v>
      </c>
      <c r="D209" s="34">
        <v>8180.64</v>
      </c>
      <c r="E209" s="33">
        <v>11200</v>
      </c>
      <c r="F209" s="34">
        <v>5824</v>
      </c>
      <c r="G209" s="33">
        <v>6834</v>
      </c>
      <c r="H209" s="34">
        <v>3553.6800000000003</v>
      </c>
      <c r="I209" s="33">
        <v>5100</v>
      </c>
      <c r="J209" s="34">
        <v>2652</v>
      </c>
      <c r="K209" s="33">
        <v>3032</v>
      </c>
      <c r="L209" s="34">
        <v>1576.64</v>
      </c>
      <c r="M209" s="58"/>
      <c r="N209" t="b">
        <v>1</v>
      </c>
      <c r="O209" t="b">
        <v>1</v>
      </c>
      <c r="P209" t="b">
        <v>1</v>
      </c>
      <c r="Q209" t="b">
        <v>1</v>
      </c>
      <c r="R209" t="b">
        <v>1</v>
      </c>
      <c r="S209" t="b">
        <v>1</v>
      </c>
      <c r="T209" t="b">
        <v>1</v>
      </c>
      <c r="U209" t="b">
        <v>1</v>
      </c>
      <c r="V209" t="b">
        <v>1</v>
      </c>
      <c r="W209" t="b">
        <v>1</v>
      </c>
    </row>
    <row r="210" spans="2:23" x14ac:dyDescent="0.25">
      <c r="B210" s="13" t="s">
        <v>75</v>
      </c>
      <c r="C210" s="33">
        <v>20579</v>
      </c>
      <c r="D210" s="34">
        <v>10701.08</v>
      </c>
      <c r="E210" s="33">
        <v>13081</v>
      </c>
      <c r="F210" s="34">
        <v>6802.12</v>
      </c>
      <c r="G210" s="33">
        <v>8597</v>
      </c>
      <c r="H210" s="34">
        <v>4470.4400000000005</v>
      </c>
      <c r="I210" s="33">
        <v>6889</v>
      </c>
      <c r="J210" s="34">
        <v>3582.28</v>
      </c>
      <c r="K210" s="33">
        <v>4800</v>
      </c>
      <c r="L210" s="34">
        <v>2496</v>
      </c>
      <c r="M210" s="58"/>
      <c r="N210" t="b">
        <v>1</v>
      </c>
      <c r="O210" t="b">
        <v>1</v>
      </c>
      <c r="P210" t="b">
        <v>1</v>
      </c>
      <c r="Q210" t="b">
        <v>1</v>
      </c>
      <c r="R210" t="b">
        <v>1</v>
      </c>
      <c r="S210" t="b">
        <v>1</v>
      </c>
      <c r="T210" t="b">
        <v>1</v>
      </c>
      <c r="U210" t="b">
        <v>1</v>
      </c>
      <c r="V210" t="b">
        <v>1</v>
      </c>
      <c r="W210" t="b">
        <v>1</v>
      </c>
    </row>
    <row r="211" spans="2:23" x14ac:dyDescent="0.25">
      <c r="B211" s="13" t="s">
        <v>76</v>
      </c>
      <c r="C211" s="33">
        <v>25375</v>
      </c>
      <c r="D211" s="34">
        <v>13195</v>
      </c>
      <c r="E211" s="33">
        <v>17108</v>
      </c>
      <c r="F211" s="34">
        <v>8896.16</v>
      </c>
      <c r="G211" s="33">
        <v>12756</v>
      </c>
      <c r="H211" s="34">
        <v>6633.12</v>
      </c>
      <c r="I211" s="33">
        <v>9094</v>
      </c>
      <c r="J211" s="34">
        <v>4728.88</v>
      </c>
      <c r="K211" s="33">
        <v>6778</v>
      </c>
      <c r="L211" s="34">
        <v>3524.56</v>
      </c>
      <c r="M211" s="58"/>
      <c r="N211" t="b">
        <v>1</v>
      </c>
      <c r="O211" t="b">
        <v>1</v>
      </c>
      <c r="P211" t="b">
        <v>1</v>
      </c>
      <c r="Q211" t="b">
        <v>1</v>
      </c>
      <c r="R211" t="b">
        <v>1</v>
      </c>
      <c r="S211" t="b">
        <v>1</v>
      </c>
      <c r="T211" t="b">
        <v>1</v>
      </c>
      <c r="U211" t="b">
        <v>1</v>
      </c>
      <c r="V211" t="b">
        <v>1</v>
      </c>
      <c r="W211" t="b">
        <v>1</v>
      </c>
    </row>
    <row r="212" spans="2:23" x14ac:dyDescent="0.25">
      <c r="B212" s="13" t="s">
        <v>77</v>
      </c>
      <c r="C212" s="33">
        <v>34854</v>
      </c>
      <c r="D212" s="34">
        <v>18124.080000000002</v>
      </c>
      <c r="E212" s="33">
        <v>26287</v>
      </c>
      <c r="F212" s="34">
        <v>13669.24</v>
      </c>
      <c r="G212" s="33">
        <v>17940</v>
      </c>
      <c r="H212" s="34">
        <v>9328.8000000000011</v>
      </c>
      <c r="I212" s="33">
        <v>13894</v>
      </c>
      <c r="J212" s="34">
        <v>7224.88</v>
      </c>
      <c r="K212" s="33">
        <v>10656</v>
      </c>
      <c r="L212" s="34">
        <v>5541.12</v>
      </c>
      <c r="M212" s="58"/>
      <c r="N212" t="b">
        <v>1</v>
      </c>
      <c r="O212" t="b">
        <v>1</v>
      </c>
      <c r="P212" t="b">
        <v>1</v>
      </c>
      <c r="Q212" t="b">
        <v>1</v>
      </c>
      <c r="R212" t="b">
        <v>1</v>
      </c>
      <c r="S212" t="b">
        <v>1</v>
      </c>
      <c r="T212" t="b">
        <v>1</v>
      </c>
      <c r="U212" t="b">
        <v>1</v>
      </c>
      <c r="V212" t="b">
        <v>1</v>
      </c>
      <c r="W212" t="b">
        <v>1</v>
      </c>
    </row>
    <row r="213" spans="2:23" x14ac:dyDescent="0.25">
      <c r="B213" s="13" t="s">
        <v>36</v>
      </c>
      <c r="C213" s="33">
        <v>43060</v>
      </c>
      <c r="D213" s="34">
        <v>22391.200000000001</v>
      </c>
      <c r="E213" s="33">
        <v>30892</v>
      </c>
      <c r="F213" s="34">
        <v>16063.84</v>
      </c>
      <c r="G213" s="33">
        <v>21141</v>
      </c>
      <c r="H213" s="34">
        <v>10993.32</v>
      </c>
      <c r="I213" s="33">
        <v>16762</v>
      </c>
      <c r="J213" s="34">
        <v>8716.24</v>
      </c>
      <c r="K213" s="33">
        <v>14905</v>
      </c>
      <c r="L213" s="34">
        <v>7750.6</v>
      </c>
      <c r="M213" s="58"/>
      <c r="N213" t="b">
        <v>1</v>
      </c>
      <c r="O213" t="b">
        <v>1</v>
      </c>
      <c r="P213" t="b">
        <v>1</v>
      </c>
      <c r="Q213" t="b">
        <v>1</v>
      </c>
      <c r="R213" t="b">
        <v>1</v>
      </c>
      <c r="S213" t="b">
        <v>1</v>
      </c>
      <c r="T213" t="b">
        <v>1</v>
      </c>
      <c r="U213" t="b">
        <v>1</v>
      </c>
      <c r="V213" t="b">
        <v>1</v>
      </c>
      <c r="W213" t="b">
        <v>1</v>
      </c>
    </row>
    <row r="214" spans="2:23" x14ac:dyDescent="0.25">
      <c r="B214" s="13" t="s">
        <v>37</v>
      </c>
      <c r="C214" s="33">
        <v>44159</v>
      </c>
      <c r="D214" s="34">
        <v>22962.68</v>
      </c>
      <c r="E214" s="33">
        <v>31690</v>
      </c>
      <c r="F214" s="34">
        <v>16478.8</v>
      </c>
      <c r="G214" s="33">
        <v>21695</v>
      </c>
      <c r="H214" s="34">
        <v>11281.4</v>
      </c>
      <c r="I214" s="33">
        <v>17171</v>
      </c>
      <c r="J214" s="34">
        <v>8928.92</v>
      </c>
      <c r="K214" s="33">
        <v>15287</v>
      </c>
      <c r="L214" s="34">
        <v>7949.2400000000007</v>
      </c>
      <c r="M214" s="58"/>
      <c r="N214" t="b">
        <v>1</v>
      </c>
      <c r="O214" t="b">
        <v>1</v>
      </c>
      <c r="P214" t="b">
        <v>1</v>
      </c>
      <c r="Q214" t="b">
        <v>1</v>
      </c>
      <c r="R214" t="b">
        <v>1</v>
      </c>
      <c r="S214" t="b">
        <v>1</v>
      </c>
      <c r="T214" t="b">
        <v>1</v>
      </c>
      <c r="U214" t="b">
        <v>1</v>
      </c>
      <c r="V214" t="b">
        <v>1</v>
      </c>
      <c r="W214" t="b">
        <v>1</v>
      </c>
    </row>
    <row r="215" spans="2:23" x14ac:dyDescent="0.25">
      <c r="B215" s="13" t="s">
        <v>38</v>
      </c>
      <c r="C215" s="33">
        <v>45281</v>
      </c>
      <c r="D215" s="34">
        <v>23546.120000000003</v>
      </c>
      <c r="E215" s="33">
        <v>32500</v>
      </c>
      <c r="F215" s="34">
        <v>16900</v>
      </c>
      <c r="G215" s="33">
        <v>22238</v>
      </c>
      <c r="H215" s="34">
        <v>11563.76</v>
      </c>
      <c r="I215" s="33">
        <v>17623</v>
      </c>
      <c r="J215" s="34">
        <v>9163.9600000000009</v>
      </c>
      <c r="K215" s="33">
        <v>15685</v>
      </c>
      <c r="L215" s="34">
        <v>8156.2000000000007</v>
      </c>
      <c r="M215" s="58"/>
      <c r="N215" t="b">
        <v>1</v>
      </c>
      <c r="O215" t="b">
        <v>1</v>
      </c>
      <c r="P215" t="b">
        <v>1</v>
      </c>
      <c r="Q215" t="b">
        <v>1</v>
      </c>
      <c r="R215" t="b">
        <v>1</v>
      </c>
      <c r="S215" t="b">
        <v>1</v>
      </c>
      <c r="T215" t="b">
        <v>1</v>
      </c>
      <c r="U215" t="b">
        <v>1</v>
      </c>
      <c r="V215" t="b">
        <v>1</v>
      </c>
      <c r="W215" t="b">
        <v>1</v>
      </c>
    </row>
    <row r="216" spans="2:23" x14ac:dyDescent="0.25">
      <c r="B216" s="13" t="s">
        <v>39</v>
      </c>
      <c r="C216" s="33">
        <v>46197</v>
      </c>
      <c r="D216" s="34">
        <v>24022.440000000002</v>
      </c>
      <c r="E216" s="33">
        <v>33153</v>
      </c>
      <c r="F216" s="34">
        <v>17239.560000000001</v>
      </c>
      <c r="G216" s="33">
        <v>22680</v>
      </c>
      <c r="H216" s="34">
        <v>11793.6</v>
      </c>
      <c r="I216" s="33">
        <v>17972</v>
      </c>
      <c r="J216" s="34">
        <v>9345.44</v>
      </c>
      <c r="K216" s="33">
        <v>15994</v>
      </c>
      <c r="L216" s="34">
        <v>8316.880000000001</v>
      </c>
      <c r="M216" s="58"/>
      <c r="N216" t="b">
        <v>1</v>
      </c>
      <c r="O216" t="b">
        <v>1</v>
      </c>
      <c r="P216" t="b">
        <v>1</v>
      </c>
      <c r="Q216" t="b">
        <v>1</v>
      </c>
      <c r="R216" t="b">
        <v>1</v>
      </c>
      <c r="S216" t="b">
        <v>1</v>
      </c>
      <c r="T216" t="b">
        <v>1</v>
      </c>
      <c r="U216" t="b">
        <v>1</v>
      </c>
      <c r="V216" t="b">
        <v>1</v>
      </c>
      <c r="W216" t="b">
        <v>1</v>
      </c>
    </row>
    <row r="217" spans="2:23" x14ac:dyDescent="0.25">
      <c r="B217" s="13" t="s">
        <v>40</v>
      </c>
      <c r="C217" s="33">
        <v>47094</v>
      </c>
      <c r="D217" s="34">
        <v>24488.880000000001</v>
      </c>
      <c r="E217" s="33">
        <v>33800</v>
      </c>
      <c r="F217" s="34">
        <v>17576</v>
      </c>
      <c r="G217" s="33">
        <v>23130</v>
      </c>
      <c r="H217" s="34">
        <v>12027.6</v>
      </c>
      <c r="I217" s="33">
        <v>18335</v>
      </c>
      <c r="J217" s="34">
        <v>9534.2000000000007</v>
      </c>
      <c r="K217" s="33">
        <v>16306</v>
      </c>
      <c r="L217" s="34">
        <v>8479.1200000000008</v>
      </c>
      <c r="M217" s="58"/>
      <c r="N217" t="b">
        <v>1</v>
      </c>
      <c r="O217" t="b">
        <v>1</v>
      </c>
      <c r="P217" t="b">
        <v>1</v>
      </c>
      <c r="Q217" t="b">
        <v>1</v>
      </c>
      <c r="R217" t="b">
        <v>1</v>
      </c>
      <c r="S217" t="b">
        <v>1</v>
      </c>
      <c r="T217" t="b">
        <v>1</v>
      </c>
      <c r="U217" t="b">
        <v>1</v>
      </c>
      <c r="V217" t="b">
        <v>1</v>
      </c>
      <c r="W217" t="b">
        <v>1</v>
      </c>
    </row>
    <row r="218" spans="2:23" x14ac:dyDescent="0.25">
      <c r="B218" s="13" t="s">
        <v>41</v>
      </c>
      <c r="C218" s="33">
        <v>75663</v>
      </c>
      <c r="D218" s="34">
        <v>39344.76</v>
      </c>
      <c r="E218" s="33">
        <v>66376</v>
      </c>
      <c r="F218" s="34">
        <v>34515.520000000004</v>
      </c>
      <c r="G218" s="33">
        <v>46996</v>
      </c>
      <c r="H218" s="34">
        <v>24437.920000000002</v>
      </c>
      <c r="I218" s="33">
        <v>35957</v>
      </c>
      <c r="J218" s="34">
        <v>18697.64</v>
      </c>
      <c r="K218" s="33">
        <v>33865</v>
      </c>
      <c r="L218" s="34">
        <v>17609.8</v>
      </c>
      <c r="M218" s="58"/>
      <c r="N218" t="b">
        <v>1</v>
      </c>
      <c r="O218" t="b">
        <v>1</v>
      </c>
      <c r="P218" t="b">
        <v>1</v>
      </c>
      <c r="Q218" t="b">
        <v>1</v>
      </c>
      <c r="R218" t="b">
        <v>1</v>
      </c>
      <c r="S218" t="b">
        <v>1</v>
      </c>
      <c r="T218" t="b">
        <v>1</v>
      </c>
      <c r="U218" t="b">
        <v>1</v>
      </c>
      <c r="V218" t="b">
        <v>1</v>
      </c>
      <c r="W218" t="b">
        <v>1</v>
      </c>
    </row>
    <row r="219" spans="2:23" x14ac:dyDescent="0.25">
      <c r="B219" s="13" t="s">
        <v>42</v>
      </c>
      <c r="C219" s="33">
        <v>77615</v>
      </c>
      <c r="D219" s="34">
        <v>40359.800000000003</v>
      </c>
      <c r="E219" s="33">
        <v>68071</v>
      </c>
      <c r="F219" s="34">
        <v>35396.92</v>
      </c>
      <c r="G219" s="33">
        <v>48218</v>
      </c>
      <c r="H219" s="34">
        <v>25073.360000000001</v>
      </c>
      <c r="I219" s="33">
        <v>36880</v>
      </c>
      <c r="J219" s="34">
        <v>19177.600000000002</v>
      </c>
      <c r="K219" s="33">
        <v>34744</v>
      </c>
      <c r="L219" s="34">
        <v>18066.88</v>
      </c>
      <c r="M219" s="58"/>
      <c r="N219" t="b">
        <v>1</v>
      </c>
      <c r="O219" t="b">
        <v>1</v>
      </c>
      <c r="P219" t="b">
        <v>1</v>
      </c>
      <c r="Q219" t="b">
        <v>1</v>
      </c>
      <c r="R219" t="b">
        <v>1</v>
      </c>
      <c r="S219" t="b">
        <v>1</v>
      </c>
      <c r="T219" t="b">
        <v>1</v>
      </c>
      <c r="U219" t="b">
        <v>1</v>
      </c>
      <c r="V219" t="b">
        <v>1</v>
      </c>
      <c r="W219" t="b">
        <v>1</v>
      </c>
    </row>
    <row r="220" spans="2:23" x14ac:dyDescent="0.25">
      <c r="B220" s="13" t="s">
        <v>43</v>
      </c>
      <c r="C220" s="33">
        <v>79598</v>
      </c>
      <c r="D220" s="34">
        <v>41390.959999999999</v>
      </c>
      <c r="E220" s="33">
        <v>69817</v>
      </c>
      <c r="F220" s="34">
        <v>36304.840000000004</v>
      </c>
      <c r="G220" s="33">
        <v>49442</v>
      </c>
      <c r="H220" s="34">
        <v>25709.84</v>
      </c>
      <c r="I220" s="33">
        <v>37823</v>
      </c>
      <c r="J220" s="34">
        <v>19667.96</v>
      </c>
      <c r="K220" s="33">
        <v>35627</v>
      </c>
      <c r="L220" s="34">
        <v>18526.04</v>
      </c>
      <c r="M220" s="58"/>
      <c r="N220" t="b">
        <v>1</v>
      </c>
      <c r="O220" t="b">
        <v>1</v>
      </c>
      <c r="P220" t="b">
        <v>1</v>
      </c>
      <c r="Q220" t="b">
        <v>1</v>
      </c>
      <c r="R220" t="b">
        <v>1</v>
      </c>
      <c r="S220" t="b">
        <v>1</v>
      </c>
      <c r="T220" t="b">
        <v>1</v>
      </c>
      <c r="U220" t="b">
        <v>1</v>
      </c>
      <c r="V220" t="b">
        <v>1</v>
      </c>
      <c r="W220" t="b">
        <v>1</v>
      </c>
    </row>
    <row r="221" spans="2:23" x14ac:dyDescent="0.25">
      <c r="B221" s="13" t="s">
        <v>44</v>
      </c>
      <c r="C221" s="33">
        <v>81183</v>
      </c>
      <c r="D221" s="34">
        <v>42215.16</v>
      </c>
      <c r="E221" s="33">
        <v>71209</v>
      </c>
      <c r="F221" s="34">
        <v>37028.68</v>
      </c>
      <c r="G221" s="33">
        <v>50430</v>
      </c>
      <c r="H221" s="34">
        <v>26223.600000000002</v>
      </c>
      <c r="I221" s="33">
        <v>38593</v>
      </c>
      <c r="J221" s="34">
        <v>20068.36</v>
      </c>
      <c r="K221" s="33">
        <v>36350</v>
      </c>
      <c r="L221" s="34">
        <v>18902</v>
      </c>
      <c r="M221" s="58"/>
      <c r="N221" t="b">
        <v>1</v>
      </c>
      <c r="O221" t="b">
        <v>1</v>
      </c>
      <c r="P221" t="b">
        <v>1</v>
      </c>
      <c r="Q221" t="b">
        <v>1</v>
      </c>
      <c r="R221" t="b">
        <v>1</v>
      </c>
      <c r="S221" t="b">
        <v>1</v>
      </c>
      <c r="T221" t="b">
        <v>1</v>
      </c>
      <c r="U221" t="b">
        <v>1</v>
      </c>
      <c r="V221" t="b">
        <v>1</v>
      </c>
      <c r="W221" t="b">
        <v>1</v>
      </c>
    </row>
    <row r="222" spans="2:23" x14ac:dyDescent="0.25">
      <c r="B222" s="13" t="s">
        <v>45</v>
      </c>
      <c r="C222" s="33">
        <v>82782</v>
      </c>
      <c r="D222" s="34">
        <v>43046.64</v>
      </c>
      <c r="E222" s="33">
        <v>72616</v>
      </c>
      <c r="F222" s="34">
        <v>37760.32</v>
      </c>
      <c r="G222" s="33">
        <v>51434</v>
      </c>
      <c r="H222" s="34">
        <v>26745.68</v>
      </c>
      <c r="I222" s="33">
        <v>39341</v>
      </c>
      <c r="J222" s="34">
        <v>20457.32</v>
      </c>
      <c r="K222" s="33">
        <v>37062</v>
      </c>
      <c r="L222" s="34">
        <v>19272.240000000002</v>
      </c>
      <c r="M222" s="58"/>
      <c r="N222" t="b">
        <v>1</v>
      </c>
      <c r="O222" t="b">
        <v>1</v>
      </c>
      <c r="P222" t="b">
        <v>1</v>
      </c>
      <c r="Q222" t="b">
        <v>1</v>
      </c>
      <c r="R222" t="b">
        <v>1</v>
      </c>
      <c r="S222" t="b">
        <v>1</v>
      </c>
      <c r="T222" t="b">
        <v>1</v>
      </c>
      <c r="U222" t="b">
        <v>1</v>
      </c>
      <c r="V222" t="b">
        <v>1</v>
      </c>
      <c r="W222" t="b">
        <v>1</v>
      </c>
    </row>
    <row r="223" spans="2:23" x14ac:dyDescent="0.25">
      <c r="B223" s="13" t="s">
        <v>78</v>
      </c>
      <c r="C223" s="33">
        <v>91480</v>
      </c>
      <c r="D223" s="34">
        <v>47569.599999999999</v>
      </c>
      <c r="E223" s="33">
        <v>83739</v>
      </c>
      <c r="F223" s="34">
        <v>43544.28</v>
      </c>
      <c r="G223" s="33">
        <v>58410</v>
      </c>
      <c r="H223" s="34">
        <v>30373.200000000001</v>
      </c>
      <c r="I223" s="33">
        <v>42921</v>
      </c>
      <c r="J223" s="34">
        <v>22318.920000000002</v>
      </c>
      <c r="K223" s="33">
        <v>40633</v>
      </c>
      <c r="L223" s="34">
        <v>21129.16</v>
      </c>
      <c r="M223" s="58"/>
      <c r="N223" t="b">
        <v>1</v>
      </c>
      <c r="O223" t="b">
        <v>1</v>
      </c>
      <c r="P223" t="b">
        <v>1</v>
      </c>
      <c r="Q223" t="b">
        <v>1</v>
      </c>
      <c r="R223" t="b">
        <v>1</v>
      </c>
      <c r="S223" t="b">
        <v>1</v>
      </c>
      <c r="T223" t="b">
        <v>1</v>
      </c>
      <c r="U223" t="b">
        <v>1</v>
      </c>
      <c r="V223" t="b">
        <v>1</v>
      </c>
      <c r="W223" t="b">
        <v>1</v>
      </c>
    </row>
    <row r="224" spans="2:23" x14ac:dyDescent="0.25">
      <c r="B224" s="16"/>
    </row>
  </sheetData>
  <sheetProtection password="CF11" sheet="1" objects="1" scenarios="1"/>
  <mergeCells count="55">
    <mergeCell ref="M4:M23"/>
    <mergeCell ref="C4:D4"/>
    <mergeCell ref="E4:F4"/>
    <mergeCell ref="G4:H4"/>
    <mergeCell ref="K4:L4"/>
    <mergeCell ref="I4:J4"/>
    <mergeCell ref="C29:D29"/>
    <mergeCell ref="E29:F29"/>
    <mergeCell ref="G29:H29"/>
    <mergeCell ref="K29:L29"/>
    <mergeCell ref="M29:M48"/>
    <mergeCell ref="I29:J29"/>
    <mergeCell ref="E54:F54"/>
    <mergeCell ref="G54:H54"/>
    <mergeCell ref="K54:L54"/>
    <mergeCell ref="M54:M73"/>
    <mergeCell ref="M104:M123"/>
    <mergeCell ref="M79:M98"/>
    <mergeCell ref="I54:J54"/>
    <mergeCell ref="B77:L77"/>
    <mergeCell ref="C54:D54"/>
    <mergeCell ref="I79:J79"/>
    <mergeCell ref="I104:J104"/>
    <mergeCell ref="C79:D79"/>
    <mergeCell ref="E79:F79"/>
    <mergeCell ref="G79:H79"/>
    <mergeCell ref="K79:L79"/>
    <mergeCell ref="C104:D104"/>
    <mergeCell ref="M154:M173"/>
    <mergeCell ref="M129:M148"/>
    <mergeCell ref="C129:D129"/>
    <mergeCell ref="E129:F129"/>
    <mergeCell ref="G129:H129"/>
    <mergeCell ref="K129:L129"/>
    <mergeCell ref="C154:D154"/>
    <mergeCell ref="E154:F154"/>
    <mergeCell ref="G154:H154"/>
    <mergeCell ref="I129:J129"/>
    <mergeCell ref="I154:J154"/>
    <mergeCell ref="E104:F104"/>
    <mergeCell ref="G104:H104"/>
    <mergeCell ref="M204:M223"/>
    <mergeCell ref="M179:M198"/>
    <mergeCell ref="C179:D179"/>
    <mergeCell ref="E179:F179"/>
    <mergeCell ref="G179:H179"/>
    <mergeCell ref="K179:L179"/>
    <mergeCell ref="C204:D204"/>
    <mergeCell ref="E204:F204"/>
    <mergeCell ref="G204:H204"/>
    <mergeCell ref="K204:L204"/>
    <mergeCell ref="K154:L154"/>
    <mergeCell ref="K104:L104"/>
    <mergeCell ref="I179:J179"/>
    <mergeCell ref="I204:J204"/>
  </mergeCells>
  <conditionalFormatting sqref="N7:R23">
    <cfRule type="containsText" dxfId="17" priority="18" operator="containsText" text="True">
      <formula>NOT(ISERROR(SEARCH("True",N7)))</formula>
    </cfRule>
  </conditionalFormatting>
  <conditionalFormatting sqref="N32:R48">
    <cfRule type="containsText" dxfId="16" priority="17" operator="containsText" text="True">
      <formula>NOT(ISERROR(SEARCH("True",N32)))</formula>
    </cfRule>
  </conditionalFormatting>
  <conditionalFormatting sqref="N57:R73">
    <cfRule type="containsText" dxfId="15" priority="16" operator="containsText" text="True">
      <formula>NOT(ISERROR(SEARCH("True",N57)))</formula>
    </cfRule>
  </conditionalFormatting>
  <conditionalFormatting sqref="N82:R99">
    <cfRule type="containsText" dxfId="14" priority="15" operator="containsText" text="True">
      <formula>NOT(ISERROR(SEARCH("True",N82)))</formula>
    </cfRule>
  </conditionalFormatting>
  <conditionalFormatting sqref="N107:R123">
    <cfRule type="containsText" dxfId="13" priority="14" operator="containsText" text="true">
      <formula>NOT(ISERROR(SEARCH("true",N107)))</formula>
    </cfRule>
  </conditionalFormatting>
  <conditionalFormatting sqref="N132:R148">
    <cfRule type="containsText" dxfId="12" priority="13" operator="containsText" text="True">
      <formula>NOT(ISERROR(SEARCH("True",N132)))</formula>
    </cfRule>
  </conditionalFormatting>
  <conditionalFormatting sqref="N157:R173">
    <cfRule type="containsText" dxfId="11" priority="12" operator="containsText" text="True">
      <formula>NOT(ISERROR(SEARCH("True",N157)))</formula>
    </cfRule>
  </conditionalFormatting>
  <conditionalFormatting sqref="N182:R198">
    <cfRule type="containsText" dxfId="10" priority="11" operator="containsText" text="True">
      <formula>NOT(ISERROR(SEARCH("True",N182)))</formula>
    </cfRule>
  </conditionalFormatting>
  <conditionalFormatting sqref="N207:R223">
    <cfRule type="containsText" dxfId="9" priority="10" operator="containsText" text="True">
      <formula>NOT(ISERROR(SEARCH("True",N207)))</formula>
    </cfRule>
  </conditionalFormatting>
  <conditionalFormatting sqref="S207:W223">
    <cfRule type="containsText" dxfId="8" priority="9" operator="containsText" text="True">
      <formula>NOT(ISERROR(SEARCH("True",S207)))</formula>
    </cfRule>
  </conditionalFormatting>
  <conditionalFormatting sqref="S182:W198">
    <cfRule type="containsText" dxfId="7" priority="8" operator="containsText" text="True">
      <formula>NOT(ISERROR(SEARCH("True",S182)))</formula>
    </cfRule>
  </conditionalFormatting>
  <conditionalFormatting sqref="S157:W173">
    <cfRule type="containsText" dxfId="6" priority="7" operator="containsText" text="True">
      <formula>NOT(ISERROR(SEARCH("True",S157)))</formula>
    </cfRule>
  </conditionalFormatting>
  <conditionalFormatting sqref="S132:W148">
    <cfRule type="containsText" dxfId="5" priority="6" operator="containsText" text="True">
      <formula>NOT(ISERROR(SEARCH("True",S132)))</formula>
    </cfRule>
  </conditionalFormatting>
  <conditionalFormatting sqref="S107:W123">
    <cfRule type="containsText" dxfId="4" priority="5" operator="containsText" text="True">
      <formula>NOT(ISERROR(SEARCH("True",S107)))</formula>
    </cfRule>
  </conditionalFormatting>
  <conditionalFormatting sqref="S82:W98">
    <cfRule type="containsText" dxfId="3" priority="4" operator="containsText" text="True">
      <formula>NOT(ISERROR(SEARCH("True",S82)))</formula>
    </cfRule>
  </conditionalFormatting>
  <conditionalFormatting sqref="S57:W73">
    <cfRule type="containsText" dxfId="2" priority="3" operator="containsText" text="True">
      <formula>NOT(ISERROR(SEARCH("True",S57)))</formula>
    </cfRule>
  </conditionalFormatting>
  <conditionalFormatting sqref="S32:W48">
    <cfRule type="containsText" dxfId="1" priority="2" operator="containsText" text="True">
      <formula>NOT(ISERROR(SEARCH("True",S32)))</formula>
    </cfRule>
  </conditionalFormatting>
  <conditionalFormatting sqref="S7:W23">
    <cfRule type="containsText" dxfId="0" priority="1" operator="containsText" text="True">
      <formula>NOT(ISERROR(SEARCH("True",S7)))</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S224"/>
  <sheetViews>
    <sheetView zoomScaleNormal="100" workbookViewId="0">
      <selection activeCell="T19" sqref="T19"/>
    </sheetView>
  </sheetViews>
  <sheetFormatPr baseColWidth="10" defaultColWidth="11" defaultRowHeight="15.75" x14ac:dyDescent="0.25"/>
  <cols>
    <col min="1" max="1" width="1.625" customWidth="1"/>
    <col min="2" max="2" width="31" customWidth="1"/>
    <col min="12" max="19" width="0" hidden="1" customWidth="1"/>
  </cols>
  <sheetData>
    <row r="1" spans="1:19" x14ac:dyDescent="0.25">
      <c r="A1" s="3"/>
      <c r="B1" s="3"/>
      <c r="C1" s="4"/>
      <c r="D1" s="3"/>
      <c r="E1" s="3"/>
      <c r="F1" s="3"/>
      <c r="G1" s="3"/>
      <c r="H1" s="3"/>
      <c r="I1" s="3"/>
      <c r="J1" s="3"/>
      <c r="K1" s="3"/>
      <c r="L1" s="3"/>
      <c r="M1" s="3"/>
      <c r="N1" s="3"/>
      <c r="O1" s="3"/>
      <c r="P1" s="3"/>
      <c r="Q1" s="3"/>
    </row>
    <row r="2" spans="1:19" ht="18.75" x14ac:dyDescent="0.25">
      <c r="A2" s="3"/>
      <c r="B2" s="5" t="s">
        <v>96</v>
      </c>
      <c r="C2" s="6"/>
      <c r="D2" s="3"/>
      <c r="E2" s="3"/>
      <c r="F2" s="3"/>
      <c r="G2" s="3"/>
      <c r="H2" s="3"/>
      <c r="I2" s="3"/>
      <c r="J2" s="3"/>
      <c r="K2" s="3"/>
      <c r="L2" s="3"/>
      <c r="M2" s="3"/>
      <c r="N2" s="3"/>
      <c r="O2" s="3"/>
      <c r="P2" s="3"/>
      <c r="Q2" s="3"/>
    </row>
    <row r="3" spans="1:19" x14ac:dyDescent="0.25">
      <c r="A3" s="3"/>
      <c r="B3" s="3"/>
      <c r="C3" s="3"/>
      <c r="D3" s="3"/>
      <c r="E3" s="3"/>
      <c r="F3" s="3"/>
      <c r="G3" s="3"/>
      <c r="H3" s="3"/>
      <c r="I3" s="3"/>
      <c r="J3" s="3"/>
      <c r="K3" s="3"/>
      <c r="L3" s="3"/>
      <c r="M3" s="3"/>
      <c r="N3" s="3"/>
      <c r="O3" s="3"/>
      <c r="P3" s="3"/>
      <c r="Q3" s="3"/>
    </row>
    <row r="4" spans="1:19" ht="16.350000000000001" customHeight="1" x14ac:dyDescent="0.25">
      <c r="A4" s="3"/>
      <c r="B4" s="7" t="s">
        <v>3</v>
      </c>
      <c r="C4" s="68" t="s">
        <v>12</v>
      </c>
      <c r="D4" s="69"/>
      <c r="E4" s="68" t="s">
        <v>79</v>
      </c>
      <c r="F4" s="69"/>
      <c r="G4" s="68" t="s">
        <v>14</v>
      </c>
      <c r="H4" s="69"/>
      <c r="I4" s="68" t="s">
        <v>15</v>
      </c>
      <c r="J4" s="69"/>
      <c r="K4" s="63" t="s">
        <v>140</v>
      </c>
      <c r="L4" s="3"/>
      <c r="M4" s="3"/>
      <c r="N4" s="3"/>
      <c r="O4" s="3"/>
      <c r="P4" s="3"/>
      <c r="Q4" s="3"/>
    </row>
    <row r="5" spans="1:19" x14ac:dyDescent="0.25">
      <c r="A5" s="3"/>
      <c r="B5" s="9" t="s">
        <v>19</v>
      </c>
      <c r="C5" s="10" t="s">
        <v>20</v>
      </c>
      <c r="D5" s="10" t="s">
        <v>21</v>
      </c>
      <c r="E5" s="10" t="s">
        <v>20</v>
      </c>
      <c r="F5" s="10" t="s">
        <v>21</v>
      </c>
      <c r="G5" s="10" t="s">
        <v>20</v>
      </c>
      <c r="H5" s="10" t="s">
        <v>21</v>
      </c>
      <c r="I5" s="10" t="s">
        <v>20</v>
      </c>
      <c r="J5" s="10" t="s">
        <v>21</v>
      </c>
      <c r="K5" s="63"/>
      <c r="L5" s="3"/>
      <c r="M5" s="3"/>
      <c r="N5" s="3"/>
      <c r="O5" s="3"/>
      <c r="P5" s="3"/>
      <c r="Q5" s="3"/>
    </row>
    <row r="6" spans="1:19" x14ac:dyDescent="0.25">
      <c r="A6" s="3"/>
      <c r="B6" s="9" t="s">
        <v>22</v>
      </c>
      <c r="C6" s="12" t="s">
        <v>23</v>
      </c>
      <c r="D6" s="12" t="s">
        <v>24</v>
      </c>
      <c r="E6" s="12" t="s">
        <v>23</v>
      </c>
      <c r="F6" s="12" t="s">
        <v>24</v>
      </c>
      <c r="G6" s="12" t="s">
        <v>23</v>
      </c>
      <c r="H6" s="12" t="s">
        <v>24</v>
      </c>
      <c r="I6" s="12" t="s">
        <v>23</v>
      </c>
      <c r="J6" s="12" t="s">
        <v>24</v>
      </c>
      <c r="K6" s="63"/>
      <c r="L6" s="3"/>
      <c r="M6" s="3"/>
      <c r="N6" s="3"/>
      <c r="O6" s="3"/>
      <c r="P6" s="3"/>
      <c r="Q6" s="3"/>
    </row>
    <row r="7" spans="1:19" x14ac:dyDescent="0.25">
      <c r="A7" s="3"/>
      <c r="B7" s="19" t="s">
        <v>72</v>
      </c>
      <c r="C7" s="33">
        <v>2195</v>
      </c>
      <c r="D7" s="34">
        <v>1141.4000000000001</v>
      </c>
      <c r="E7" s="33">
        <v>1470</v>
      </c>
      <c r="F7" s="34">
        <v>764.4</v>
      </c>
      <c r="G7" s="33">
        <v>976</v>
      </c>
      <c r="H7" s="34">
        <v>507.52000000000004</v>
      </c>
      <c r="I7" s="33">
        <v>617</v>
      </c>
      <c r="J7" s="34">
        <v>320.84000000000003</v>
      </c>
      <c r="K7" s="63"/>
      <c r="L7" s="14" t="b">
        <v>1</v>
      </c>
      <c r="M7" s="14" t="b">
        <v>1</v>
      </c>
      <c r="N7" s="14" t="b">
        <v>1</v>
      </c>
      <c r="O7" s="14" t="b">
        <v>1</v>
      </c>
      <c r="P7" s="14" t="b">
        <v>1</v>
      </c>
      <c r="Q7" s="14" t="b">
        <v>1</v>
      </c>
      <c r="R7" t="b">
        <v>1</v>
      </c>
      <c r="S7" t="b">
        <v>1</v>
      </c>
    </row>
    <row r="8" spans="1:19" x14ac:dyDescent="0.25">
      <c r="A8" s="3"/>
      <c r="B8" s="13" t="s">
        <v>73</v>
      </c>
      <c r="C8" s="33">
        <v>4028</v>
      </c>
      <c r="D8" s="34">
        <v>2094.56</v>
      </c>
      <c r="E8" s="33">
        <v>2565</v>
      </c>
      <c r="F8" s="34">
        <v>1333.8</v>
      </c>
      <c r="G8" s="33">
        <v>1795</v>
      </c>
      <c r="H8" s="34">
        <v>933.4</v>
      </c>
      <c r="I8" s="33">
        <v>1209</v>
      </c>
      <c r="J8" s="34">
        <v>628.68000000000006</v>
      </c>
      <c r="K8" s="63"/>
      <c r="L8" s="14" t="b">
        <v>1</v>
      </c>
      <c r="M8" s="14" t="b">
        <v>1</v>
      </c>
      <c r="N8" s="14" t="b">
        <v>1</v>
      </c>
      <c r="O8" s="14" t="b">
        <v>1</v>
      </c>
      <c r="P8" s="14" t="b">
        <v>1</v>
      </c>
      <c r="Q8" s="14" t="b">
        <v>1</v>
      </c>
      <c r="R8" t="b">
        <v>1</v>
      </c>
      <c r="S8" t="b">
        <v>1</v>
      </c>
    </row>
    <row r="9" spans="1:19" x14ac:dyDescent="0.25">
      <c r="A9" s="3"/>
      <c r="B9" s="13" t="s">
        <v>74</v>
      </c>
      <c r="C9" s="33">
        <v>10633</v>
      </c>
      <c r="D9" s="34">
        <v>5529.16</v>
      </c>
      <c r="E9" s="33">
        <v>6840</v>
      </c>
      <c r="F9" s="34">
        <v>3556.8</v>
      </c>
      <c r="G9" s="33">
        <v>5168</v>
      </c>
      <c r="H9" s="34">
        <v>2687.36</v>
      </c>
      <c r="I9" s="33">
        <v>3884</v>
      </c>
      <c r="J9" s="34">
        <v>2019.68</v>
      </c>
      <c r="K9" s="63"/>
      <c r="L9" s="14" t="b">
        <v>1</v>
      </c>
      <c r="M9" s="14" t="b">
        <v>1</v>
      </c>
      <c r="N9" s="14" t="b">
        <v>1</v>
      </c>
      <c r="O9" s="14" t="b">
        <v>1</v>
      </c>
      <c r="P9" s="14" t="b">
        <v>1</v>
      </c>
      <c r="Q9" s="14" t="b">
        <v>1</v>
      </c>
      <c r="R9" t="b">
        <v>1</v>
      </c>
      <c r="S9" t="b">
        <v>1</v>
      </c>
    </row>
    <row r="10" spans="1:19" x14ac:dyDescent="0.25">
      <c r="A10" s="3"/>
      <c r="B10" s="13" t="s">
        <v>75</v>
      </c>
      <c r="C10" s="33">
        <v>11774</v>
      </c>
      <c r="D10" s="34">
        <v>6122.4800000000005</v>
      </c>
      <c r="E10" s="33">
        <v>8168</v>
      </c>
      <c r="F10" s="34">
        <v>4247.3600000000006</v>
      </c>
      <c r="G10" s="33">
        <v>6479</v>
      </c>
      <c r="H10" s="34">
        <v>3369.08</v>
      </c>
      <c r="I10" s="33">
        <v>5223</v>
      </c>
      <c r="J10" s="34">
        <v>2715.96</v>
      </c>
      <c r="K10" s="63"/>
      <c r="L10" s="14" t="b">
        <v>1</v>
      </c>
      <c r="M10" s="14" t="b">
        <v>1</v>
      </c>
      <c r="N10" s="14" t="b">
        <v>1</v>
      </c>
      <c r="O10" s="14" t="b">
        <v>1</v>
      </c>
      <c r="P10" s="14" t="b">
        <v>1</v>
      </c>
      <c r="Q10" s="14" t="b">
        <v>1</v>
      </c>
      <c r="R10" t="b">
        <v>1</v>
      </c>
      <c r="S10" t="b">
        <v>1</v>
      </c>
    </row>
    <row r="11" spans="1:19" x14ac:dyDescent="0.25">
      <c r="A11" s="3"/>
      <c r="B11" s="13" t="s">
        <v>76</v>
      </c>
      <c r="C11" s="33">
        <v>13313</v>
      </c>
      <c r="D11" s="34">
        <v>6922.76</v>
      </c>
      <c r="E11" s="33">
        <v>9186</v>
      </c>
      <c r="F11" s="34">
        <v>4776.72</v>
      </c>
      <c r="G11" s="33">
        <v>7200</v>
      </c>
      <c r="H11" s="34">
        <v>3744</v>
      </c>
      <c r="I11" s="33">
        <v>5763</v>
      </c>
      <c r="J11" s="34">
        <v>2996.76</v>
      </c>
      <c r="K11" s="63"/>
      <c r="L11" s="14" t="b">
        <v>1</v>
      </c>
      <c r="M11" s="14" t="b">
        <v>1</v>
      </c>
      <c r="N11" s="14" t="b">
        <v>1</v>
      </c>
      <c r="O11" s="14" t="b">
        <v>1</v>
      </c>
      <c r="P11" s="14" t="b">
        <v>1</v>
      </c>
      <c r="Q11" s="14" t="b">
        <v>1</v>
      </c>
      <c r="R11" t="b">
        <v>1</v>
      </c>
      <c r="S11" t="b">
        <v>1</v>
      </c>
    </row>
    <row r="12" spans="1:19" x14ac:dyDescent="0.25">
      <c r="A12" s="3"/>
      <c r="B12" s="13" t="s">
        <v>77</v>
      </c>
      <c r="C12" s="33">
        <v>19148</v>
      </c>
      <c r="D12" s="34">
        <v>9956.9600000000009</v>
      </c>
      <c r="E12" s="33">
        <v>13503</v>
      </c>
      <c r="F12" s="34">
        <v>7021.56</v>
      </c>
      <c r="G12" s="33">
        <v>10562</v>
      </c>
      <c r="H12" s="34">
        <v>5492.24</v>
      </c>
      <c r="I12" s="33">
        <v>9163</v>
      </c>
      <c r="J12" s="34">
        <v>4764.76</v>
      </c>
      <c r="K12" s="63"/>
      <c r="L12" s="14" t="b">
        <v>1</v>
      </c>
      <c r="M12" s="14" t="b">
        <v>1</v>
      </c>
      <c r="N12" s="14" t="b">
        <v>1</v>
      </c>
      <c r="O12" s="14" t="b">
        <v>1</v>
      </c>
      <c r="P12" s="14" t="b">
        <v>1</v>
      </c>
      <c r="Q12" s="14" t="b">
        <v>1</v>
      </c>
      <c r="R12" t="b">
        <v>1</v>
      </c>
      <c r="S12" t="b">
        <v>1</v>
      </c>
    </row>
    <row r="13" spans="1:19" x14ac:dyDescent="0.25">
      <c r="A13" s="3"/>
      <c r="B13" s="13" t="s">
        <v>36</v>
      </c>
      <c r="C13" s="33">
        <v>24993</v>
      </c>
      <c r="D13" s="34">
        <v>12996.36</v>
      </c>
      <c r="E13" s="33">
        <v>17230</v>
      </c>
      <c r="F13" s="34">
        <v>8959.6</v>
      </c>
      <c r="G13" s="33">
        <v>14133</v>
      </c>
      <c r="H13" s="34">
        <v>7349.16</v>
      </c>
      <c r="I13" s="33">
        <v>12812</v>
      </c>
      <c r="J13" s="34">
        <v>6662.24</v>
      </c>
      <c r="K13" s="63"/>
      <c r="L13" s="14" t="b">
        <v>1</v>
      </c>
      <c r="M13" s="14" t="b">
        <v>1</v>
      </c>
      <c r="N13" s="14" t="b">
        <v>1</v>
      </c>
      <c r="O13" s="14" t="b">
        <v>1</v>
      </c>
      <c r="P13" s="14" t="b">
        <v>1</v>
      </c>
      <c r="Q13" s="14" t="b">
        <v>1</v>
      </c>
      <c r="R13" t="b">
        <v>1</v>
      </c>
      <c r="S13" t="b">
        <v>1</v>
      </c>
    </row>
    <row r="14" spans="1:19" x14ac:dyDescent="0.25">
      <c r="A14" s="3"/>
      <c r="B14" s="13" t="s">
        <v>37</v>
      </c>
      <c r="C14" s="33">
        <v>25627</v>
      </c>
      <c r="D14" s="34">
        <v>13326.04</v>
      </c>
      <c r="E14" s="33">
        <v>17679</v>
      </c>
      <c r="F14" s="34">
        <v>9193.08</v>
      </c>
      <c r="G14" s="33">
        <v>14501</v>
      </c>
      <c r="H14" s="34">
        <v>7540.52</v>
      </c>
      <c r="I14" s="33">
        <v>13142</v>
      </c>
      <c r="J14" s="34">
        <v>6833.84</v>
      </c>
      <c r="K14" s="63"/>
      <c r="L14" s="14" t="b">
        <v>1</v>
      </c>
      <c r="M14" s="14" t="b">
        <v>1</v>
      </c>
      <c r="N14" s="14" t="b">
        <v>1</v>
      </c>
      <c r="O14" s="14" t="b">
        <v>1</v>
      </c>
      <c r="P14" s="14" t="b">
        <v>1</v>
      </c>
      <c r="Q14" s="14" t="b">
        <v>1</v>
      </c>
      <c r="R14" t="b">
        <v>1</v>
      </c>
      <c r="S14" t="b">
        <v>1</v>
      </c>
    </row>
    <row r="15" spans="1:19" x14ac:dyDescent="0.25">
      <c r="A15" s="3"/>
      <c r="B15" s="13" t="s">
        <v>38</v>
      </c>
      <c r="C15" s="33">
        <v>26282</v>
      </c>
      <c r="D15" s="34">
        <v>13666.640000000001</v>
      </c>
      <c r="E15" s="33">
        <v>18130</v>
      </c>
      <c r="F15" s="34">
        <v>9427.6</v>
      </c>
      <c r="G15" s="33">
        <v>14867</v>
      </c>
      <c r="H15" s="34">
        <v>7730.84</v>
      </c>
      <c r="I15" s="33">
        <v>13485</v>
      </c>
      <c r="J15" s="34">
        <v>7012.2</v>
      </c>
      <c r="K15" s="63"/>
      <c r="L15" s="14" t="b">
        <v>1</v>
      </c>
      <c r="M15" s="14" t="b">
        <v>1</v>
      </c>
      <c r="N15" s="14" t="b">
        <v>1</v>
      </c>
      <c r="O15" s="14" t="b">
        <v>1</v>
      </c>
      <c r="P15" s="14" t="b">
        <v>1</v>
      </c>
      <c r="Q15" s="14" t="b">
        <v>1</v>
      </c>
      <c r="R15" t="b">
        <v>1</v>
      </c>
      <c r="S15" t="b">
        <v>1</v>
      </c>
    </row>
    <row r="16" spans="1:19" x14ac:dyDescent="0.25">
      <c r="A16" s="3"/>
      <c r="B16" s="13" t="s">
        <v>39</v>
      </c>
      <c r="C16" s="33">
        <v>26812</v>
      </c>
      <c r="D16" s="34">
        <v>13942.24</v>
      </c>
      <c r="E16" s="33">
        <v>18486</v>
      </c>
      <c r="F16" s="34">
        <v>9612.7200000000012</v>
      </c>
      <c r="G16" s="33">
        <v>15172</v>
      </c>
      <c r="H16" s="34">
        <v>7889.4400000000005</v>
      </c>
      <c r="I16" s="33">
        <v>13754</v>
      </c>
      <c r="J16" s="34">
        <v>7152.08</v>
      </c>
      <c r="K16" s="63"/>
      <c r="L16" s="14" t="b">
        <v>1</v>
      </c>
      <c r="M16" s="14" t="b">
        <v>1</v>
      </c>
      <c r="N16" s="14" t="b">
        <v>1</v>
      </c>
      <c r="O16" s="14" t="b">
        <v>1</v>
      </c>
      <c r="P16" s="14" t="b">
        <v>1</v>
      </c>
      <c r="Q16" s="14" t="b">
        <v>1</v>
      </c>
      <c r="R16" t="b">
        <v>1</v>
      </c>
      <c r="S16" t="b">
        <v>1</v>
      </c>
    </row>
    <row r="17" spans="1:19" x14ac:dyDescent="0.25">
      <c r="A17" s="3"/>
      <c r="B17" s="13" t="s">
        <v>40</v>
      </c>
      <c r="C17" s="33">
        <v>27346</v>
      </c>
      <c r="D17" s="34">
        <v>14219.92</v>
      </c>
      <c r="E17" s="33">
        <v>18852</v>
      </c>
      <c r="F17" s="34">
        <v>9803.0400000000009</v>
      </c>
      <c r="G17" s="33">
        <v>15468</v>
      </c>
      <c r="H17" s="34">
        <v>8043.3600000000006</v>
      </c>
      <c r="I17" s="33">
        <v>14024</v>
      </c>
      <c r="J17" s="34">
        <v>7292.4800000000005</v>
      </c>
      <c r="K17" s="63"/>
      <c r="L17" s="14" t="b">
        <v>1</v>
      </c>
      <c r="M17" s="14" t="b">
        <v>1</v>
      </c>
      <c r="N17" s="14" t="b">
        <v>1</v>
      </c>
      <c r="O17" s="14" t="b">
        <v>1</v>
      </c>
      <c r="P17" s="14" t="b">
        <v>1</v>
      </c>
      <c r="Q17" s="14" t="b">
        <v>1</v>
      </c>
      <c r="R17" t="b">
        <v>1</v>
      </c>
      <c r="S17" t="b">
        <v>1</v>
      </c>
    </row>
    <row r="18" spans="1:19" x14ac:dyDescent="0.25">
      <c r="A18" s="3"/>
      <c r="B18" s="13" t="s">
        <v>41</v>
      </c>
      <c r="C18" s="33">
        <v>54405</v>
      </c>
      <c r="D18" s="34">
        <v>28290.600000000002</v>
      </c>
      <c r="E18" s="33">
        <v>37949</v>
      </c>
      <c r="F18" s="34">
        <v>19733.48</v>
      </c>
      <c r="G18" s="33">
        <v>30050</v>
      </c>
      <c r="H18" s="34">
        <v>15626</v>
      </c>
      <c r="I18" s="33">
        <v>28848</v>
      </c>
      <c r="J18" s="34">
        <v>15000.960000000001</v>
      </c>
      <c r="K18" s="63"/>
      <c r="L18" s="14" t="b">
        <v>1</v>
      </c>
      <c r="M18" s="14" t="b">
        <v>1</v>
      </c>
      <c r="N18" s="14" t="b">
        <v>1</v>
      </c>
      <c r="O18" s="14" t="b">
        <v>1</v>
      </c>
      <c r="P18" s="14" t="b">
        <v>1</v>
      </c>
      <c r="Q18" s="14" t="b">
        <v>1</v>
      </c>
      <c r="R18" t="b">
        <v>1</v>
      </c>
      <c r="S18" t="b">
        <v>1</v>
      </c>
    </row>
    <row r="19" spans="1:19" x14ac:dyDescent="0.25">
      <c r="A19" s="3"/>
      <c r="B19" s="13" t="s">
        <v>42</v>
      </c>
      <c r="C19" s="33">
        <v>55820</v>
      </c>
      <c r="D19" s="34">
        <v>29026.400000000001</v>
      </c>
      <c r="E19" s="33">
        <v>38928</v>
      </c>
      <c r="F19" s="34">
        <v>20242.560000000001</v>
      </c>
      <c r="G19" s="33">
        <v>30831</v>
      </c>
      <c r="H19" s="34">
        <v>16032.12</v>
      </c>
      <c r="I19" s="33">
        <v>29580</v>
      </c>
      <c r="J19" s="34">
        <v>15381.6</v>
      </c>
      <c r="K19" s="63"/>
      <c r="L19" s="14" t="b">
        <v>1</v>
      </c>
      <c r="M19" s="14" t="b">
        <v>1</v>
      </c>
      <c r="N19" s="14" t="b">
        <v>1</v>
      </c>
      <c r="O19" s="14" t="b">
        <v>1</v>
      </c>
      <c r="P19" s="14" t="b">
        <v>1</v>
      </c>
      <c r="Q19" s="14" t="b">
        <v>1</v>
      </c>
      <c r="R19" t="b">
        <v>1</v>
      </c>
      <c r="S19" t="b">
        <v>1</v>
      </c>
    </row>
    <row r="20" spans="1:19" x14ac:dyDescent="0.25">
      <c r="A20" s="3"/>
      <c r="B20" s="13" t="s">
        <v>43</v>
      </c>
      <c r="C20" s="33">
        <v>57244</v>
      </c>
      <c r="D20" s="34">
        <v>29766.880000000001</v>
      </c>
      <c r="E20" s="33">
        <v>39919</v>
      </c>
      <c r="F20" s="34">
        <v>20757.88</v>
      </c>
      <c r="G20" s="33">
        <v>31614</v>
      </c>
      <c r="H20" s="34">
        <v>16439.28</v>
      </c>
      <c r="I20" s="33">
        <v>30335</v>
      </c>
      <c r="J20" s="34">
        <v>15774.2</v>
      </c>
      <c r="K20" s="63"/>
      <c r="L20" s="14" t="b">
        <v>1</v>
      </c>
      <c r="M20" s="14" t="b">
        <v>1</v>
      </c>
      <c r="N20" s="14" t="b">
        <v>1</v>
      </c>
      <c r="O20" s="14" t="b">
        <v>1</v>
      </c>
      <c r="P20" s="14" t="b">
        <v>1</v>
      </c>
      <c r="Q20" s="14" t="b">
        <v>1</v>
      </c>
      <c r="R20" t="b">
        <v>1</v>
      </c>
      <c r="S20" t="b">
        <v>1</v>
      </c>
    </row>
    <row r="21" spans="1:19" x14ac:dyDescent="0.25">
      <c r="A21" s="3"/>
      <c r="B21" s="13" t="s">
        <v>44</v>
      </c>
      <c r="C21" s="33">
        <v>58389</v>
      </c>
      <c r="D21" s="34">
        <v>30362.280000000002</v>
      </c>
      <c r="E21" s="33">
        <v>40722</v>
      </c>
      <c r="F21" s="34">
        <v>21175.440000000002</v>
      </c>
      <c r="G21" s="33">
        <v>32245</v>
      </c>
      <c r="H21" s="34">
        <v>16767.400000000001</v>
      </c>
      <c r="I21" s="33">
        <v>30945</v>
      </c>
      <c r="J21" s="34">
        <v>16091.400000000001</v>
      </c>
      <c r="K21" s="63"/>
      <c r="L21" s="14" t="b">
        <v>1</v>
      </c>
      <c r="M21" s="14" t="b">
        <v>1</v>
      </c>
      <c r="N21" s="14" t="b">
        <v>1</v>
      </c>
      <c r="O21" s="14" t="b">
        <v>1</v>
      </c>
      <c r="P21" s="14" t="b">
        <v>1</v>
      </c>
      <c r="Q21" s="14" t="b">
        <v>1</v>
      </c>
      <c r="R21" t="b">
        <v>1</v>
      </c>
      <c r="S21" t="b">
        <v>1</v>
      </c>
    </row>
    <row r="22" spans="1:19" x14ac:dyDescent="0.25">
      <c r="A22" s="3"/>
      <c r="B22" s="13" t="s">
        <v>45</v>
      </c>
      <c r="C22" s="33">
        <v>59552</v>
      </c>
      <c r="D22" s="34">
        <v>30967.040000000001</v>
      </c>
      <c r="E22" s="33">
        <v>41538</v>
      </c>
      <c r="F22" s="34">
        <v>21599.760000000002</v>
      </c>
      <c r="G22" s="33">
        <v>32888</v>
      </c>
      <c r="H22" s="34">
        <v>17101.760000000002</v>
      </c>
      <c r="I22" s="33">
        <v>31565</v>
      </c>
      <c r="J22" s="34">
        <v>16413.8</v>
      </c>
      <c r="K22" s="63"/>
      <c r="L22" s="15" t="b">
        <v>1</v>
      </c>
      <c r="M22" s="15" t="b">
        <v>1</v>
      </c>
      <c r="N22" s="15" t="b">
        <v>1</v>
      </c>
      <c r="O22" s="15" t="b">
        <v>1</v>
      </c>
      <c r="P22" s="15" t="b">
        <v>1</v>
      </c>
      <c r="Q22" s="15" t="b">
        <v>1</v>
      </c>
      <c r="R22" t="b">
        <v>1</v>
      </c>
      <c r="S22" t="b">
        <v>1</v>
      </c>
    </row>
    <row r="23" spans="1:19" x14ac:dyDescent="0.25">
      <c r="A23" s="3"/>
      <c r="B23" s="13" t="s">
        <v>78</v>
      </c>
      <c r="C23" s="33">
        <v>68669</v>
      </c>
      <c r="D23" s="34">
        <v>35707.880000000005</v>
      </c>
      <c r="E23" s="33">
        <v>47161</v>
      </c>
      <c r="F23" s="34">
        <v>24523.72</v>
      </c>
      <c r="G23" s="33">
        <v>35862</v>
      </c>
      <c r="H23" s="34">
        <v>18648.240000000002</v>
      </c>
      <c r="I23" s="33">
        <v>34613</v>
      </c>
      <c r="J23" s="34">
        <v>17998.760000000002</v>
      </c>
      <c r="K23" s="63"/>
      <c r="L23" s="3" t="b">
        <v>1</v>
      </c>
      <c r="M23" s="3" t="b">
        <v>1</v>
      </c>
      <c r="N23" s="3" t="b">
        <v>1</v>
      </c>
      <c r="O23" s="3" t="b">
        <v>1</v>
      </c>
      <c r="P23" s="3" t="b">
        <v>1</v>
      </c>
      <c r="Q23" s="3" t="b">
        <v>1</v>
      </c>
      <c r="R23" t="b">
        <v>1</v>
      </c>
      <c r="S23" t="b">
        <v>1</v>
      </c>
    </row>
    <row r="24" spans="1:19" x14ac:dyDescent="0.25">
      <c r="B24" s="16"/>
    </row>
    <row r="25" spans="1:19" x14ac:dyDescent="0.25">
      <c r="B25" s="16"/>
    </row>
    <row r="27" spans="1:19" ht="18.75" x14ac:dyDescent="0.25">
      <c r="B27" s="5" t="s">
        <v>98</v>
      </c>
    </row>
    <row r="29" spans="1:19" ht="16.350000000000001" customHeight="1" x14ac:dyDescent="0.25">
      <c r="A29" s="3"/>
      <c r="B29" s="7" t="s">
        <v>3</v>
      </c>
      <c r="C29" s="68" t="s">
        <v>12</v>
      </c>
      <c r="D29" s="69"/>
      <c r="E29" s="68" t="s">
        <v>79</v>
      </c>
      <c r="F29" s="69"/>
      <c r="G29" s="68" t="s">
        <v>14</v>
      </c>
      <c r="H29" s="69"/>
      <c r="I29" s="68" t="s">
        <v>15</v>
      </c>
      <c r="J29" s="69"/>
      <c r="K29" s="63" t="str">
        <f>K4</f>
        <v>P1 SILVER PREMIUM BOOKLET, EFFECTIVE JANUARY 1, 2022</v>
      </c>
      <c r="L29" s="3"/>
      <c r="M29" s="3"/>
      <c r="N29" s="3"/>
      <c r="O29" s="3"/>
      <c r="P29" s="3"/>
      <c r="Q29" s="3"/>
    </row>
    <row r="30" spans="1:19" x14ac:dyDescent="0.25">
      <c r="B30" s="9" t="s">
        <v>19</v>
      </c>
      <c r="C30" s="10" t="s">
        <v>20</v>
      </c>
      <c r="D30" s="10" t="s">
        <v>21</v>
      </c>
      <c r="E30" s="10" t="s">
        <v>20</v>
      </c>
      <c r="F30" s="10" t="s">
        <v>21</v>
      </c>
      <c r="G30" s="10" t="s">
        <v>20</v>
      </c>
      <c r="H30" s="10" t="s">
        <v>21</v>
      </c>
      <c r="I30" s="10" t="s">
        <v>20</v>
      </c>
      <c r="J30" s="10" t="s">
        <v>21</v>
      </c>
      <c r="K30" s="63"/>
    </row>
    <row r="31" spans="1:19" x14ac:dyDescent="0.25">
      <c r="A31" s="3"/>
      <c r="B31" s="9" t="s">
        <v>22</v>
      </c>
      <c r="C31" s="12" t="s">
        <v>23</v>
      </c>
      <c r="D31" s="12" t="s">
        <v>24</v>
      </c>
      <c r="E31" s="12" t="s">
        <v>23</v>
      </c>
      <c r="F31" s="12" t="s">
        <v>24</v>
      </c>
      <c r="G31" s="12" t="s">
        <v>23</v>
      </c>
      <c r="H31" s="12" t="s">
        <v>24</v>
      </c>
      <c r="I31" s="12" t="s">
        <v>23</v>
      </c>
      <c r="J31" s="12" t="s">
        <v>24</v>
      </c>
      <c r="K31" s="63"/>
      <c r="L31" s="3"/>
      <c r="M31" s="3"/>
      <c r="N31" s="3"/>
      <c r="O31" s="3"/>
      <c r="P31" s="3"/>
      <c r="Q31" s="3"/>
    </row>
    <row r="32" spans="1:19" x14ac:dyDescent="0.25">
      <c r="B32" s="19" t="s">
        <v>72</v>
      </c>
      <c r="C32" s="33">
        <v>1938</v>
      </c>
      <c r="D32" s="34">
        <v>1007.76</v>
      </c>
      <c r="E32" s="33">
        <v>1295</v>
      </c>
      <c r="F32" s="34">
        <v>673.4</v>
      </c>
      <c r="G32" s="33">
        <v>858</v>
      </c>
      <c r="H32" s="34">
        <v>446.16</v>
      </c>
      <c r="I32" s="33">
        <v>548</v>
      </c>
      <c r="J32" s="34">
        <v>284.96000000000004</v>
      </c>
      <c r="K32" s="63"/>
      <c r="L32" t="b">
        <v>1</v>
      </c>
      <c r="M32" t="b">
        <v>1</v>
      </c>
      <c r="N32" t="b">
        <v>1</v>
      </c>
      <c r="O32" t="b">
        <v>1</v>
      </c>
      <c r="P32" t="b">
        <v>1</v>
      </c>
      <c r="Q32" t="b">
        <v>1</v>
      </c>
      <c r="R32" t="b">
        <v>1</v>
      </c>
      <c r="S32" t="b">
        <v>1</v>
      </c>
    </row>
    <row r="33" spans="2:19" x14ac:dyDescent="0.25">
      <c r="B33" s="13" t="s">
        <v>73</v>
      </c>
      <c r="C33" s="33">
        <v>3555</v>
      </c>
      <c r="D33" s="34">
        <v>1848.6000000000001</v>
      </c>
      <c r="E33" s="33">
        <v>2260</v>
      </c>
      <c r="F33" s="34">
        <v>1175.2</v>
      </c>
      <c r="G33" s="33">
        <v>1585</v>
      </c>
      <c r="H33" s="34">
        <v>824.2</v>
      </c>
      <c r="I33" s="33">
        <v>1066</v>
      </c>
      <c r="J33" s="34">
        <v>554.32000000000005</v>
      </c>
      <c r="K33" s="63"/>
      <c r="L33" t="b">
        <v>1</v>
      </c>
      <c r="M33" t="b">
        <v>1</v>
      </c>
      <c r="N33" t="b">
        <v>1</v>
      </c>
      <c r="O33" t="b">
        <v>1</v>
      </c>
      <c r="P33" t="b">
        <v>1</v>
      </c>
      <c r="Q33" t="b">
        <v>1</v>
      </c>
      <c r="R33" t="b">
        <v>1</v>
      </c>
      <c r="S33" t="b">
        <v>1</v>
      </c>
    </row>
    <row r="34" spans="2:19" x14ac:dyDescent="0.25">
      <c r="B34" s="13" t="s">
        <v>74</v>
      </c>
      <c r="C34" s="33">
        <v>9381</v>
      </c>
      <c r="D34" s="34">
        <v>4878.12</v>
      </c>
      <c r="E34" s="33">
        <v>6034</v>
      </c>
      <c r="F34" s="34">
        <v>3137.6800000000003</v>
      </c>
      <c r="G34" s="33">
        <v>4553</v>
      </c>
      <c r="H34" s="34">
        <v>2367.56</v>
      </c>
      <c r="I34" s="33">
        <v>3421</v>
      </c>
      <c r="J34" s="34">
        <v>1778.92</v>
      </c>
      <c r="K34" s="63"/>
      <c r="L34" t="b">
        <v>1</v>
      </c>
      <c r="M34" t="b">
        <v>1</v>
      </c>
      <c r="N34" t="b">
        <v>1</v>
      </c>
      <c r="O34" t="b">
        <v>1</v>
      </c>
      <c r="P34" t="b">
        <v>1</v>
      </c>
      <c r="Q34" t="b">
        <v>1</v>
      </c>
      <c r="R34" t="b">
        <v>1</v>
      </c>
      <c r="S34" t="b">
        <v>1</v>
      </c>
    </row>
    <row r="35" spans="2:19" x14ac:dyDescent="0.25">
      <c r="B35" s="13" t="s">
        <v>75</v>
      </c>
      <c r="C35" s="33">
        <v>10387</v>
      </c>
      <c r="D35" s="34">
        <v>5401.24</v>
      </c>
      <c r="E35" s="33">
        <v>7205</v>
      </c>
      <c r="F35" s="34">
        <v>3746.6</v>
      </c>
      <c r="G35" s="33">
        <v>5712</v>
      </c>
      <c r="H35" s="34">
        <v>2970.2400000000002</v>
      </c>
      <c r="I35" s="33">
        <v>4605</v>
      </c>
      <c r="J35" s="34">
        <v>2394.6</v>
      </c>
      <c r="K35" s="63"/>
      <c r="L35" t="b">
        <v>1</v>
      </c>
      <c r="M35" t="b">
        <v>1</v>
      </c>
      <c r="N35" t="b">
        <v>1</v>
      </c>
      <c r="O35" t="b">
        <v>1</v>
      </c>
      <c r="P35" t="b">
        <v>1</v>
      </c>
      <c r="Q35" t="b">
        <v>1</v>
      </c>
      <c r="R35" t="b">
        <v>1</v>
      </c>
      <c r="S35" t="b">
        <v>1</v>
      </c>
    </row>
    <row r="36" spans="2:19" x14ac:dyDescent="0.25">
      <c r="B36" s="13" t="s">
        <v>76</v>
      </c>
      <c r="C36" s="33">
        <v>11744</v>
      </c>
      <c r="D36" s="34">
        <v>6106.88</v>
      </c>
      <c r="E36" s="33">
        <v>8100</v>
      </c>
      <c r="F36" s="34">
        <v>4212</v>
      </c>
      <c r="G36" s="33">
        <v>6350</v>
      </c>
      <c r="H36" s="34">
        <v>3302</v>
      </c>
      <c r="I36" s="33">
        <v>5078</v>
      </c>
      <c r="J36" s="34">
        <v>2640.56</v>
      </c>
      <c r="K36" s="63"/>
      <c r="L36" t="b">
        <v>1</v>
      </c>
      <c r="M36" t="b">
        <v>1</v>
      </c>
      <c r="N36" t="b">
        <v>1</v>
      </c>
      <c r="O36" t="b">
        <v>1</v>
      </c>
      <c r="P36" t="b">
        <v>1</v>
      </c>
      <c r="Q36" t="b">
        <v>1</v>
      </c>
      <c r="R36" t="b">
        <v>1</v>
      </c>
      <c r="S36" t="b">
        <v>1</v>
      </c>
    </row>
    <row r="37" spans="2:19" x14ac:dyDescent="0.25">
      <c r="B37" s="13" t="s">
        <v>77</v>
      </c>
      <c r="C37" s="33">
        <v>16892</v>
      </c>
      <c r="D37" s="34">
        <v>8783.84</v>
      </c>
      <c r="E37" s="33">
        <v>11907</v>
      </c>
      <c r="F37" s="34">
        <v>6191.64</v>
      </c>
      <c r="G37" s="33">
        <v>9308</v>
      </c>
      <c r="H37" s="34">
        <v>4840.16</v>
      </c>
      <c r="I37" s="33">
        <v>8077</v>
      </c>
      <c r="J37" s="34">
        <v>4200.04</v>
      </c>
      <c r="K37" s="63"/>
      <c r="L37" t="b">
        <v>1</v>
      </c>
      <c r="M37" t="b">
        <v>1</v>
      </c>
      <c r="N37" t="b">
        <v>1</v>
      </c>
      <c r="O37" t="b">
        <v>1</v>
      </c>
      <c r="P37" t="b">
        <v>1</v>
      </c>
      <c r="Q37" t="b">
        <v>1</v>
      </c>
      <c r="R37" t="b">
        <v>1</v>
      </c>
      <c r="S37" t="b">
        <v>1</v>
      </c>
    </row>
    <row r="38" spans="2:19" x14ac:dyDescent="0.25">
      <c r="B38" s="13" t="s">
        <v>36</v>
      </c>
      <c r="C38" s="33">
        <v>22049</v>
      </c>
      <c r="D38" s="34">
        <v>11465.48</v>
      </c>
      <c r="E38" s="33">
        <v>15196</v>
      </c>
      <c r="F38" s="34">
        <v>7901.92</v>
      </c>
      <c r="G38" s="33">
        <v>12457</v>
      </c>
      <c r="H38" s="34">
        <v>6477.64</v>
      </c>
      <c r="I38" s="33">
        <v>11295</v>
      </c>
      <c r="J38" s="34">
        <v>5873.4000000000005</v>
      </c>
      <c r="K38" s="63"/>
      <c r="L38" t="b">
        <v>1</v>
      </c>
      <c r="M38" t="b">
        <v>1</v>
      </c>
      <c r="N38" t="b">
        <v>1</v>
      </c>
      <c r="O38" t="b">
        <v>1</v>
      </c>
      <c r="P38" t="b">
        <v>1</v>
      </c>
      <c r="Q38" t="b">
        <v>1</v>
      </c>
      <c r="R38" t="b">
        <v>1</v>
      </c>
      <c r="S38" t="b">
        <v>1</v>
      </c>
    </row>
    <row r="39" spans="2:19" x14ac:dyDescent="0.25">
      <c r="B39" s="13" t="s">
        <v>37</v>
      </c>
      <c r="C39" s="33">
        <v>22603</v>
      </c>
      <c r="D39" s="34">
        <v>11753.560000000001</v>
      </c>
      <c r="E39" s="33">
        <v>15595</v>
      </c>
      <c r="F39" s="34">
        <v>8109.4000000000005</v>
      </c>
      <c r="G39" s="33">
        <v>12781</v>
      </c>
      <c r="H39" s="34">
        <v>6646.12</v>
      </c>
      <c r="I39" s="33">
        <v>11583</v>
      </c>
      <c r="J39" s="34">
        <v>6023.16</v>
      </c>
      <c r="K39" s="63"/>
      <c r="L39" t="b">
        <v>1</v>
      </c>
      <c r="M39" t="b">
        <v>1</v>
      </c>
      <c r="N39" t="b">
        <v>1</v>
      </c>
      <c r="O39" t="b">
        <v>1</v>
      </c>
      <c r="P39" t="b">
        <v>1</v>
      </c>
      <c r="Q39" t="b">
        <v>1</v>
      </c>
      <c r="R39" t="b">
        <v>1</v>
      </c>
      <c r="S39" t="b">
        <v>1</v>
      </c>
    </row>
    <row r="40" spans="2:19" x14ac:dyDescent="0.25">
      <c r="B40" s="13" t="s">
        <v>38</v>
      </c>
      <c r="C40" s="33">
        <v>23184</v>
      </c>
      <c r="D40" s="34">
        <v>12055.68</v>
      </c>
      <c r="E40" s="33">
        <v>15991</v>
      </c>
      <c r="F40" s="34">
        <v>8315.32</v>
      </c>
      <c r="G40" s="33">
        <v>13107</v>
      </c>
      <c r="H40" s="34">
        <v>6815.64</v>
      </c>
      <c r="I40" s="33">
        <v>11887</v>
      </c>
      <c r="J40" s="34">
        <v>6181.24</v>
      </c>
      <c r="K40" s="63"/>
      <c r="L40" t="b">
        <v>1</v>
      </c>
      <c r="M40" t="b">
        <v>1</v>
      </c>
      <c r="N40" t="b">
        <v>1</v>
      </c>
      <c r="O40" t="b">
        <v>1</v>
      </c>
      <c r="P40" t="b">
        <v>1</v>
      </c>
      <c r="Q40" t="b">
        <v>1</v>
      </c>
      <c r="R40" t="b">
        <v>1</v>
      </c>
      <c r="S40" t="b">
        <v>1</v>
      </c>
    </row>
    <row r="41" spans="2:19" x14ac:dyDescent="0.25">
      <c r="B41" s="13" t="s">
        <v>39</v>
      </c>
      <c r="C41" s="33">
        <v>23656</v>
      </c>
      <c r="D41" s="34">
        <v>12301.12</v>
      </c>
      <c r="E41" s="33">
        <v>16302</v>
      </c>
      <c r="F41" s="34">
        <v>8477.0400000000009</v>
      </c>
      <c r="G41" s="33">
        <v>13373</v>
      </c>
      <c r="H41" s="34">
        <v>6953.96</v>
      </c>
      <c r="I41" s="33">
        <v>12126</v>
      </c>
      <c r="J41" s="34">
        <v>6305.52</v>
      </c>
      <c r="K41" s="63"/>
      <c r="L41" t="b">
        <v>1</v>
      </c>
      <c r="M41" t="b">
        <v>1</v>
      </c>
      <c r="N41" t="b">
        <v>1</v>
      </c>
      <c r="O41" t="b">
        <v>1</v>
      </c>
      <c r="P41" t="b">
        <v>1</v>
      </c>
      <c r="Q41" t="b">
        <v>1</v>
      </c>
      <c r="R41" t="b">
        <v>1</v>
      </c>
      <c r="S41" t="b">
        <v>1</v>
      </c>
    </row>
    <row r="42" spans="2:19" x14ac:dyDescent="0.25">
      <c r="B42" s="13" t="s">
        <v>40</v>
      </c>
      <c r="C42" s="33">
        <v>24122</v>
      </c>
      <c r="D42" s="34">
        <v>12543.44</v>
      </c>
      <c r="E42" s="33">
        <v>16629</v>
      </c>
      <c r="F42" s="34">
        <v>8647.08</v>
      </c>
      <c r="G42" s="33">
        <v>13634</v>
      </c>
      <c r="H42" s="34">
        <v>7089.68</v>
      </c>
      <c r="I42" s="33">
        <v>12363</v>
      </c>
      <c r="J42" s="34">
        <v>6428.76</v>
      </c>
      <c r="K42" s="63"/>
      <c r="L42" t="b">
        <v>1</v>
      </c>
      <c r="M42" t="b">
        <v>1</v>
      </c>
      <c r="N42" t="b">
        <v>1</v>
      </c>
      <c r="O42" t="b">
        <v>1</v>
      </c>
      <c r="P42" t="b">
        <v>1</v>
      </c>
      <c r="Q42" t="b">
        <v>1</v>
      </c>
      <c r="R42" t="b">
        <v>1</v>
      </c>
      <c r="S42" t="b">
        <v>1</v>
      </c>
    </row>
    <row r="43" spans="2:19" x14ac:dyDescent="0.25">
      <c r="B43" s="13" t="s">
        <v>41</v>
      </c>
      <c r="C43" s="33">
        <v>48002</v>
      </c>
      <c r="D43" s="34">
        <v>24961.040000000001</v>
      </c>
      <c r="E43" s="33">
        <v>33465</v>
      </c>
      <c r="F43" s="34">
        <v>17401.8</v>
      </c>
      <c r="G43" s="33">
        <v>26490</v>
      </c>
      <c r="H43" s="34">
        <v>13774.800000000001</v>
      </c>
      <c r="I43" s="33">
        <v>25431</v>
      </c>
      <c r="J43" s="34">
        <v>13224.12</v>
      </c>
      <c r="K43" s="63"/>
      <c r="L43" t="b">
        <v>1</v>
      </c>
      <c r="M43" t="b">
        <v>1</v>
      </c>
      <c r="N43" t="b">
        <v>1</v>
      </c>
      <c r="O43" t="b">
        <v>1</v>
      </c>
      <c r="P43" t="b">
        <v>1</v>
      </c>
      <c r="Q43" t="b">
        <v>1</v>
      </c>
      <c r="R43" t="b">
        <v>1</v>
      </c>
      <c r="S43" t="b">
        <v>1</v>
      </c>
    </row>
    <row r="44" spans="2:19" x14ac:dyDescent="0.25">
      <c r="B44" s="13" t="s">
        <v>42</v>
      </c>
      <c r="C44" s="33">
        <v>49247</v>
      </c>
      <c r="D44" s="34">
        <v>25608.440000000002</v>
      </c>
      <c r="E44" s="33">
        <v>34329</v>
      </c>
      <c r="F44" s="34">
        <v>17851.080000000002</v>
      </c>
      <c r="G44" s="33">
        <v>27182</v>
      </c>
      <c r="H44" s="34">
        <v>14134.640000000001</v>
      </c>
      <c r="I44" s="33">
        <v>26077</v>
      </c>
      <c r="J44" s="34">
        <v>13560.04</v>
      </c>
      <c r="K44" s="63"/>
      <c r="L44" t="b">
        <v>1</v>
      </c>
      <c r="M44" t="b">
        <v>1</v>
      </c>
      <c r="N44" t="b">
        <v>1</v>
      </c>
      <c r="O44" t="b">
        <v>1</v>
      </c>
      <c r="P44" t="b">
        <v>1</v>
      </c>
      <c r="Q44" t="b">
        <v>1</v>
      </c>
      <c r="R44" t="b">
        <v>1</v>
      </c>
      <c r="S44" t="b">
        <v>1</v>
      </c>
    </row>
    <row r="45" spans="2:19" x14ac:dyDescent="0.25">
      <c r="B45" s="13" t="s">
        <v>43</v>
      </c>
      <c r="C45" s="33">
        <v>50502</v>
      </c>
      <c r="D45" s="34">
        <v>26261.040000000001</v>
      </c>
      <c r="E45" s="33">
        <v>35204</v>
      </c>
      <c r="F45" s="34">
        <v>18306.080000000002</v>
      </c>
      <c r="G45" s="33">
        <v>27874</v>
      </c>
      <c r="H45" s="34">
        <v>14494.480000000001</v>
      </c>
      <c r="I45" s="33">
        <v>26741</v>
      </c>
      <c r="J45" s="34">
        <v>13905.32</v>
      </c>
      <c r="K45" s="63"/>
      <c r="L45" t="b">
        <v>1</v>
      </c>
      <c r="M45" t="b">
        <v>1</v>
      </c>
      <c r="N45" t="b">
        <v>1</v>
      </c>
      <c r="O45" t="b">
        <v>1</v>
      </c>
      <c r="P45" t="b">
        <v>1</v>
      </c>
      <c r="Q45" t="b">
        <v>1</v>
      </c>
      <c r="R45" t="b">
        <v>1</v>
      </c>
      <c r="S45" t="b">
        <v>1</v>
      </c>
    </row>
    <row r="46" spans="2:19" x14ac:dyDescent="0.25">
      <c r="B46" s="13" t="s">
        <v>44</v>
      </c>
      <c r="C46" s="33">
        <v>51513</v>
      </c>
      <c r="D46" s="34">
        <v>26786.760000000002</v>
      </c>
      <c r="E46" s="33">
        <v>35909</v>
      </c>
      <c r="F46" s="34">
        <v>18672.68</v>
      </c>
      <c r="G46" s="33">
        <v>28424</v>
      </c>
      <c r="H46" s="34">
        <v>14780.480000000001</v>
      </c>
      <c r="I46" s="33">
        <v>27280</v>
      </c>
      <c r="J46" s="34">
        <v>14185.6</v>
      </c>
      <c r="K46" s="63"/>
      <c r="L46" t="b">
        <v>1</v>
      </c>
      <c r="M46" t="b">
        <v>1</v>
      </c>
      <c r="N46" t="b">
        <v>1</v>
      </c>
      <c r="O46" t="b">
        <v>1</v>
      </c>
      <c r="P46" t="b">
        <v>1</v>
      </c>
      <c r="Q46" t="b">
        <v>1</v>
      </c>
      <c r="R46" t="b">
        <v>1</v>
      </c>
      <c r="S46" t="b">
        <v>1</v>
      </c>
    </row>
    <row r="47" spans="2:19" x14ac:dyDescent="0.25">
      <c r="B47" s="13" t="s">
        <v>45</v>
      </c>
      <c r="C47" s="33">
        <v>52539</v>
      </c>
      <c r="D47" s="34">
        <v>27320.280000000002</v>
      </c>
      <c r="E47" s="33">
        <v>36628</v>
      </c>
      <c r="F47" s="34">
        <v>19046.560000000001</v>
      </c>
      <c r="G47" s="33">
        <v>28996</v>
      </c>
      <c r="H47" s="34">
        <v>15077.92</v>
      </c>
      <c r="I47" s="33">
        <v>27825</v>
      </c>
      <c r="J47" s="34">
        <v>14469</v>
      </c>
      <c r="K47" s="63"/>
      <c r="L47" t="b">
        <v>1</v>
      </c>
      <c r="M47" t="b">
        <v>1</v>
      </c>
      <c r="N47" t="b">
        <v>1</v>
      </c>
      <c r="O47" t="b">
        <v>1</v>
      </c>
      <c r="P47" t="b">
        <v>1</v>
      </c>
      <c r="Q47" t="b">
        <v>1</v>
      </c>
      <c r="R47" t="b">
        <v>1</v>
      </c>
      <c r="S47" t="b">
        <v>1</v>
      </c>
    </row>
    <row r="48" spans="2:19" x14ac:dyDescent="0.25">
      <c r="B48" s="13" t="s">
        <v>78</v>
      </c>
      <c r="C48" s="33">
        <v>60585</v>
      </c>
      <c r="D48" s="34">
        <v>31504.2</v>
      </c>
      <c r="E48" s="33">
        <v>41590</v>
      </c>
      <c r="F48" s="34">
        <v>21626.799999999999</v>
      </c>
      <c r="G48" s="33">
        <v>31620</v>
      </c>
      <c r="H48" s="34">
        <v>16442.400000000001</v>
      </c>
      <c r="I48" s="33">
        <v>30510</v>
      </c>
      <c r="J48" s="34">
        <v>15865.2</v>
      </c>
      <c r="K48" s="63"/>
      <c r="L48" t="b">
        <v>1</v>
      </c>
      <c r="M48" t="b">
        <v>1</v>
      </c>
      <c r="N48" t="b">
        <v>1</v>
      </c>
      <c r="O48" t="b">
        <v>1</v>
      </c>
      <c r="P48" t="b">
        <v>1</v>
      </c>
      <c r="Q48" t="b">
        <v>1</v>
      </c>
      <c r="R48" t="b">
        <v>1</v>
      </c>
      <c r="S48" t="b">
        <v>1</v>
      </c>
    </row>
    <row r="49" spans="1:19" x14ac:dyDescent="0.25">
      <c r="B49" s="16"/>
    </row>
    <row r="52" spans="1:19" ht="18.75" x14ac:dyDescent="0.25">
      <c r="B52" s="5" t="s">
        <v>99</v>
      </c>
    </row>
    <row r="54" spans="1:19" ht="16.350000000000001" customHeight="1" x14ac:dyDescent="0.25">
      <c r="A54" s="3"/>
      <c r="B54" s="7" t="s">
        <v>3</v>
      </c>
      <c r="C54" s="68" t="s">
        <v>12</v>
      </c>
      <c r="D54" s="69"/>
      <c r="E54" s="68" t="s">
        <v>79</v>
      </c>
      <c r="F54" s="69"/>
      <c r="G54" s="68" t="s">
        <v>14</v>
      </c>
      <c r="H54" s="69"/>
      <c r="I54" s="68" t="s">
        <v>15</v>
      </c>
      <c r="J54" s="69"/>
      <c r="K54" s="63" t="str">
        <f>K29</f>
        <v>P1 SILVER PREMIUM BOOKLET, EFFECTIVE JANUARY 1, 2022</v>
      </c>
      <c r="L54" s="3"/>
      <c r="M54" s="3"/>
      <c r="N54" s="3"/>
      <c r="O54" s="3"/>
      <c r="P54" s="3"/>
      <c r="Q54" s="3"/>
    </row>
    <row r="55" spans="1:19" x14ac:dyDescent="0.25">
      <c r="B55" s="9" t="s">
        <v>19</v>
      </c>
      <c r="C55" s="10" t="s">
        <v>20</v>
      </c>
      <c r="D55" s="10" t="s">
        <v>21</v>
      </c>
      <c r="E55" s="10" t="s">
        <v>20</v>
      </c>
      <c r="F55" s="10" t="s">
        <v>21</v>
      </c>
      <c r="G55" s="10" t="s">
        <v>20</v>
      </c>
      <c r="H55" s="10" t="s">
        <v>21</v>
      </c>
      <c r="I55" s="10" t="s">
        <v>20</v>
      </c>
      <c r="J55" s="10" t="s">
        <v>21</v>
      </c>
      <c r="K55" s="63"/>
    </row>
    <row r="56" spans="1:19" x14ac:dyDescent="0.25">
      <c r="A56" s="3"/>
      <c r="B56" s="9" t="s">
        <v>22</v>
      </c>
      <c r="C56" s="12" t="s">
        <v>23</v>
      </c>
      <c r="D56" s="12" t="s">
        <v>24</v>
      </c>
      <c r="E56" s="12" t="s">
        <v>23</v>
      </c>
      <c r="F56" s="12" t="s">
        <v>24</v>
      </c>
      <c r="G56" s="12" t="s">
        <v>23</v>
      </c>
      <c r="H56" s="12" t="s">
        <v>24</v>
      </c>
      <c r="I56" s="12" t="s">
        <v>23</v>
      </c>
      <c r="J56" s="12" t="s">
        <v>24</v>
      </c>
      <c r="K56" s="63"/>
      <c r="L56" s="3"/>
      <c r="M56" s="3"/>
      <c r="N56" s="3"/>
      <c r="O56" s="3"/>
      <c r="P56" s="3"/>
      <c r="Q56" s="3"/>
    </row>
    <row r="57" spans="1:19" x14ac:dyDescent="0.25">
      <c r="B57" s="19" t="s">
        <v>72</v>
      </c>
      <c r="C57" s="33">
        <v>1956</v>
      </c>
      <c r="D57" s="34">
        <v>1017.12</v>
      </c>
      <c r="E57" s="33">
        <v>1307</v>
      </c>
      <c r="F57" s="34">
        <v>679.64</v>
      </c>
      <c r="G57" s="33">
        <v>868</v>
      </c>
      <c r="H57" s="34">
        <v>451.36</v>
      </c>
      <c r="I57" s="33">
        <v>553</v>
      </c>
      <c r="J57" s="34">
        <v>287.56</v>
      </c>
      <c r="K57" s="63"/>
      <c r="L57" t="b">
        <v>1</v>
      </c>
      <c r="M57" t="b">
        <v>1</v>
      </c>
      <c r="N57" t="b">
        <v>1</v>
      </c>
      <c r="O57" t="b">
        <v>1</v>
      </c>
      <c r="P57" t="b">
        <v>1</v>
      </c>
      <c r="Q57" t="b">
        <v>1</v>
      </c>
      <c r="R57" t="b">
        <v>1</v>
      </c>
      <c r="S57" t="b">
        <v>1</v>
      </c>
    </row>
    <row r="58" spans="1:19" x14ac:dyDescent="0.25">
      <c r="B58" s="13" t="s">
        <v>73</v>
      </c>
      <c r="C58" s="33">
        <v>3587</v>
      </c>
      <c r="D58" s="34">
        <v>1865.24</v>
      </c>
      <c r="E58" s="33">
        <v>2283</v>
      </c>
      <c r="F58" s="34">
        <v>1187.1600000000001</v>
      </c>
      <c r="G58" s="33">
        <v>1599</v>
      </c>
      <c r="H58" s="34">
        <v>831.48</v>
      </c>
      <c r="I58" s="33">
        <v>1076</v>
      </c>
      <c r="J58" s="34">
        <v>559.52</v>
      </c>
      <c r="K58" s="63"/>
      <c r="L58" t="b">
        <v>1</v>
      </c>
      <c r="M58" t="b">
        <v>1</v>
      </c>
      <c r="N58" t="b">
        <v>1</v>
      </c>
      <c r="O58" t="b">
        <v>1</v>
      </c>
      <c r="P58" t="b">
        <v>1</v>
      </c>
      <c r="Q58" t="b">
        <v>1</v>
      </c>
      <c r="R58" t="b">
        <v>1</v>
      </c>
      <c r="S58" t="b">
        <v>1</v>
      </c>
    </row>
    <row r="59" spans="1:19" x14ac:dyDescent="0.25">
      <c r="B59" s="13" t="s">
        <v>74</v>
      </c>
      <c r="C59" s="33">
        <v>9468</v>
      </c>
      <c r="D59" s="34">
        <v>4923.3600000000006</v>
      </c>
      <c r="E59" s="33">
        <v>6089</v>
      </c>
      <c r="F59" s="34">
        <v>3166.28</v>
      </c>
      <c r="G59" s="33">
        <v>4593</v>
      </c>
      <c r="H59" s="34">
        <v>2388.36</v>
      </c>
      <c r="I59" s="33">
        <v>3452</v>
      </c>
      <c r="J59" s="34">
        <v>1795.04</v>
      </c>
      <c r="K59" s="63"/>
      <c r="L59" t="b">
        <v>1</v>
      </c>
      <c r="M59" t="b">
        <v>1</v>
      </c>
      <c r="N59" t="b">
        <v>1</v>
      </c>
      <c r="O59" t="b">
        <v>1</v>
      </c>
      <c r="P59" t="b">
        <v>1</v>
      </c>
      <c r="Q59" t="b">
        <v>1</v>
      </c>
      <c r="R59" t="b">
        <v>1</v>
      </c>
      <c r="S59" t="b">
        <v>1</v>
      </c>
    </row>
    <row r="60" spans="1:19" x14ac:dyDescent="0.25">
      <c r="B60" s="13" t="s">
        <v>75</v>
      </c>
      <c r="C60" s="33">
        <v>10482</v>
      </c>
      <c r="D60" s="34">
        <v>5450.64</v>
      </c>
      <c r="E60" s="33">
        <v>7270</v>
      </c>
      <c r="F60" s="34">
        <v>3780.4</v>
      </c>
      <c r="G60" s="33">
        <v>5764</v>
      </c>
      <c r="H60" s="34">
        <v>2997.28</v>
      </c>
      <c r="I60" s="33">
        <v>4646</v>
      </c>
      <c r="J60" s="34">
        <v>2415.92</v>
      </c>
      <c r="K60" s="63"/>
      <c r="L60" t="b">
        <v>1</v>
      </c>
      <c r="M60" t="b">
        <v>1</v>
      </c>
      <c r="N60" t="b">
        <v>1</v>
      </c>
      <c r="O60" t="b">
        <v>1</v>
      </c>
      <c r="P60" t="b">
        <v>1</v>
      </c>
      <c r="Q60" t="b">
        <v>1</v>
      </c>
      <c r="R60" t="b">
        <v>1</v>
      </c>
      <c r="S60" t="b">
        <v>1</v>
      </c>
    </row>
    <row r="61" spans="1:19" x14ac:dyDescent="0.25">
      <c r="B61" s="13" t="s">
        <v>76</v>
      </c>
      <c r="C61" s="33">
        <v>11852</v>
      </c>
      <c r="D61" s="34">
        <v>6163.04</v>
      </c>
      <c r="E61" s="33">
        <v>8176</v>
      </c>
      <c r="F61" s="34">
        <v>4251.5200000000004</v>
      </c>
      <c r="G61" s="33">
        <v>6408</v>
      </c>
      <c r="H61" s="34">
        <v>3332.1600000000003</v>
      </c>
      <c r="I61" s="33">
        <v>5127</v>
      </c>
      <c r="J61" s="34">
        <v>2666.04</v>
      </c>
      <c r="K61" s="63"/>
      <c r="L61" t="b">
        <v>1</v>
      </c>
      <c r="M61" t="b">
        <v>1</v>
      </c>
      <c r="N61" t="b">
        <v>1</v>
      </c>
      <c r="O61" t="b">
        <v>1</v>
      </c>
      <c r="P61" t="b">
        <v>1</v>
      </c>
      <c r="Q61" t="b">
        <v>1</v>
      </c>
      <c r="R61" t="b">
        <v>1</v>
      </c>
      <c r="S61" t="b">
        <v>1</v>
      </c>
    </row>
    <row r="62" spans="1:19" x14ac:dyDescent="0.25">
      <c r="B62" s="13" t="s">
        <v>77</v>
      </c>
      <c r="C62" s="33">
        <v>17047</v>
      </c>
      <c r="D62" s="34">
        <v>8864.44</v>
      </c>
      <c r="E62" s="33">
        <v>12018</v>
      </c>
      <c r="F62" s="34">
        <v>6249.3600000000006</v>
      </c>
      <c r="G62" s="33">
        <v>9393</v>
      </c>
      <c r="H62" s="34">
        <v>4884.3600000000006</v>
      </c>
      <c r="I62" s="33">
        <v>8152</v>
      </c>
      <c r="J62" s="34">
        <v>4239.04</v>
      </c>
      <c r="K62" s="63"/>
      <c r="L62" t="b">
        <v>1</v>
      </c>
      <c r="M62" t="b">
        <v>1</v>
      </c>
      <c r="N62" t="b">
        <v>1</v>
      </c>
      <c r="O62" t="b">
        <v>1</v>
      </c>
      <c r="P62" t="b">
        <v>1</v>
      </c>
      <c r="Q62" t="b">
        <v>1</v>
      </c>
      <c r="R62" t="b">
        <v>1</v>
      </c>
      <c r="S62" t="b">
        <v>1</v>
      </c>
    </row>
    <row r="63" spans="1:19" x14ac:dyDescent="0.25">
      <c r="B63" s="13" t="s">
        <v>36</v>
      </c>
      <c r="C63" s="33">
        <v>22252</v>
      </c>
      <c r="D63" s="34">
        <v>11571.04</v>
      </c>
      <c r="E63" s="33">
        <v>15335</v>
      </c>
      <c r="F63" s="34">
        <v>7974.2</v>
      </c>
      <c r="G63" s="33">
        <v>12573</v>
      </c>
      <c r="H63" s="34">
        <v>6537.96</v>
      </c>
      <c r="I63" s="33">
        <v>11399</v>
      </c>
      <c r="J63" s="34">
        <v>5927.4800000000005</v>
      </c>
      <c r="K63" s="63"/>
      <c r="L63" t="b">
        <v>1</v>
      </c>
      <c r="M63" t="b">
        <v>1</v>
      </c>
      <c r="N63" t="b">
        <v>1</v>
      </c>
      <c r="O63" t="b">
        <v>1</v>
      </c>
      <c r="P63" t="b">
        <v>1</v>
      </c>
      <c r="Q63" t="b">
        <v>1</v>
      </c>
      <c r="R63" t="b">
        <v>1</v>
      </c>
      <c r="S63" t="b">
        <v>1</v>
      </c>
    </row>
    <row r="64" spans="1:19" x14ac:dyDescent="0.25">
      <c r="B64" s="13" t="s">
        <v>37</v>
      </c>
      <c r="C64" s="33">
        <v>22811</v>
      </c>
      <c r="D64" s="34">
        <v>11861.720000000001</v>
      </c>
      <c r="E64" s="33">
        <v>15737</v>
      </c>
      <c r="F64" s="34">
        <v>8183.2400000000007</v>
      </c>
      <c r="G64" s="33">
        <v>12898</v>
      </c>
      <c r="H64" s="34">
        <v>6706.96</v>
      </c>
      <c r="I64" s="33">
        <v>11690</v>
      </c>
      <c r="J64" s="34">
        <v>6078.8</v>
      </c>
      <c r="K64" s="63"/>
      <c r="L64" t="b">
        <v>1</v>
      </c>
      <c r="M64" t="b">
        <v>1</v>
      </c>
      <c r="N64" t="b">
        <v>1</v>
      </c>
      <c r="O64" t="b">
        <v>1</v>
      </c>
      <c r="P64" t="b">
        <v>1</v>
      </c>
      <c r="Q64" t="b">
        <v>1</v>
      </c>
      <c r="R64" t="b">
        <v>1</v>
      </c>
      <c r="S64" t="b">
        <v>1</v>
      </c>
    </row>
    <row r="65" spans="1:19" x14ac:dyDescent="0.25">
      <c r="B65" s="13" t="s">
        <v>38</v>
      </c>
      <c r="C65" s="33">
        <v>23398</v>
      </c>
      <c r="D65" s="34">
        <v>12166.960000000001</v>
      </c>
      <c r="E65" s="33">
        <v>16137</v>
      </c>
      <c r="F65" s="34">
        <v>8391.24</v>
      </c>
      <c r="G65" s="33">
        <v>13226</v>
      </c>
      <c r="H65" s="34">
        <v>6877.52</v>
      </c>
      <c r="I65" s="33">
        <v>11996</v>
      </c>
      <c r="J65" s="34">
        <v>6237.92</v>
      </c>
      <c r="K65" s="63"/>
      <c r="L65" t="b">
        <v>1</v>
      </c>
      <c r="M65" t="b">
        <v>1</v>
      </c>
      <c r="N65" t="b">
        <v>1</v>
      </c>
      <c r="O65" t="b">
        <v>1</v>
      </c>
      <c r="P65" t="b">
        <v>1</v>
      </c>
      <c r="Q65" t="b">
        <v>1</v>
      </c>
      <c r="R65" t="b">
        <v>1</v>
      </c>
      <c r="S65" t="b">
        <v>1</v>
      </c>
    </row>
    <row r="66" spans="1:19" x14ac:dyDescent="0.25">
      <c r="B66" s="13" t="s">
        <v>39</v>
      </c>
      <c r="C66" s="33">
        <v>23871</v>
      </c>
      <c r="D66" s="34">
        <v>12412.92</v>
      </c>
      <c r="E66" s="33">
        <v>16451</v>
      </c>
      <c r="F66" s="34">
        <v>8554.52</v>
      </c>
      <c r="G66" s="33">
        <v>13495</v>
      </c>
      <c r="H66" s="34">
        <v>7017.4000000000005</v>
      </c>
      <c r="I66" s="33">
        <v>12235</v>
      </c>
      <c r="J66" s="34">
        <v>6362.2</v>
      </c>
      <c r="K66" s="63"/>
      <c r="L66" t="b">
        <v>1</v>
      </c>
      <c r="M66" t="b">
        <v>1</v>
      </c>
      <c r="N66" t="b">
        <v>1</v>
      </c>
      <c r="O66" t="b">
        <v>1</v>
      </c>
      <c r="P66" t="b">
        <v>1</v>
      </c>
      <c r="Q66" t="b">
        <v>1</v>
      </c>
      <c r="R66" t="b">
        <v>1</v>
      </c>
      <c r="S66" t="b">
        <v>1</v>
      </c>
    </row>
    <row r="67" spans="1:19" x14ac:dyDescent="0.25">
      <c r="B67" s="13" t="s">
        <v>40</v>
      </c>
      <c r="C67" s="33">
        <v>24344</v>
      </c>
      <c r="D67" s="34">
        <v>12658.880000000001</v>
      </c>
      <c r="E67" s="33">
        <v>16781</v>
      </c>
      <c r="F67" s="34">
        <v>8726.1200000000008</v>
      </c>
      <c r="G67" s="33">
        <v>13759</v>
      </c>
      <c r="H67" s="34">
        <v>7154.68</v>
      </c>
      <c r="I67" s="33">
        <v>12478</v>
      </c>
      <c r="J67" s="34">
        <v>6488.56</v>
      </c>
      <c r="K67" s="63"/>
      <c r="L67" t="b">
        <v>1</v>
      </c>
      <c r="M67" t="b">
        <v>1</v>
      </c>
      <c r="N67" t="b">
        <v>1</v>
      </c>
      <c r="O67" t="b">
        <v>1</v>
      </c>
      <c r="P67" t="b">
        <v>1</v>
      </c>
      <c r="Q67" t="b">
        <v>1</v>
      </c>
      <c r="R67" t="b">
        <v>1</v>
      </c>
      <c r="S67" t="b">
        <v>1</v>
      </c>
    </row>
    <row r="68" spans="1:19" x14ac:dyDescent="0.25">
      <c r="B68" s="13" t="s">
        <v>41</v>
      </c>
      <c r="C68" s="33">
        <v>48443</v>
      </c>
      <c r="D68" s="34">
        <v>25190.36</v>
      </c>
      <c r="E68" s="33">
        <v>33772</v>
      </c>
      <c r="F68" s="34">
        <v>17561.440000000002</v>
      </c>
      <c r="G68" s="33">
        <v>26734</v>
      </c>
      <c r="H68" s="34">
        <v>13901.68</v>
      </c>
      <c r="I68" s="33">
        <v>25666</v>
      </c>
      <c r="J68" s="34">
        <v>13346.32</v>
      </c>
      <c r="K68" s="63"/>
      <c r="L68" t="b">
        <v>1</v>
      </c>
      <c r="M68" t="b">
        <v>1</v>
      </c>
      <c r="N68" t="b">
        <v>1</v>
      </c>
      <c r="O68" t="b">
        <v>1</v>
      </c>
      <c r="P68" t="b">
        <v>1</v>
      </c>
      <c r="Q68" t="b">
        <v>1</v>
      </c>
      <c r="R68" t="b">
        <v>1</v>
      </c>
      <c r="S68" t="b">
        <v>1</v>
      </c>
    </row>
    <row r="69" spans="1:19" x14ac:dyDescent="0.25">
      <c r="B69" s="13" t="s">
        <v>42</v>
      </c>
      <c r="C69" s="33">
        <v>49699</v>
      </c>
      <c r="D69" s="34">
        <v>25843.48</v>
      </c>
      <c r="E69" s="33">
        <v>34646</v>
      </c>
      <c r="F69" s="34">
        <v>18015.920000000002</v>
      </c>
      <c r="G69" s="33">
        <v>27432</v>
      </c>
      <c r="H69" s="34">
        <v>14264.640000000001</v>
      </c>
      <c r="I69" s="33">
        <v>26317</v>
      </c>
      <c r="J69" s="34">
        <v>13684.84</v>
      </c>
      <c r="K69" s="63"/>
      <c r="L69" t="b">
        <v>1</v>
      </c>
      <c r="M69" t="b">
        <v>1</v>
      </c>
      <c r="N69" t="b">
        <v>1</v>
      </c>
      <c r="O69" t="b">
        <v>1</v>
      </c>
      <c r="P69" t="b">
        <v>1</v>
      </c>
      <c r="Q69" t="b">
        <v>1</v>
      </c>
      <c r="R69" t="b">
        <v>1</v>
      </c>
      <c r="S69" t="b">
        <v>1</v>
      </c>
    </row>
    <row r="70" spans="1:19" x14ac:dyDescent="0.25">
      <c r="B70" s="13" t="s">
        <v>43</v>
      </c>
      <c r="C70" s="33">
        <v>50967</v>
      </c>
      <c r="D70" s="34">
        <v>26502.84</v>
      </c>
      <c r="E70" s="33">
        <v>35527</v>
      </c>
      <c r="F70" s="34">
        <v>18474.04</v>
      </c>
      <c r="G70" s="33">
        <v>28129</v>
      </c>
      <c r="H70" s="34">
        <v>14627.08</v>
      </c>
      <c r="I70" s="33">
        <v>26987</v>
      </c>
      <c r="J70" s="34">
        <v>14033.24</v>
      </c>
      <c r="K70" s="63"/>
      <c r="L70" t="b">
        <v>1</v>
      </c>
      <c r="M70" t="b">
        <v>1</v>
      </c>
      <c r="N70" t="b">
        <v>1</v>
      </c>
      <c r="O70" t="b">
        <v>1</v>
      </c>
      <c r="P70" t="b">
        <v>1</v>
      </c>
      <c r="Q70" t="b">
        <v>1</v>
      </c>
      <c r="R70" t="b">
        <v>1</v>
      </c>
      <c r="S70" t="b">
        <v>1</v>
      </c>
    </row>
    <row r="71" spans="1:19" x14ac:dyDescent="0.25">
      <c r="B71" s="13" t="s">
        <v>44</v>
      </c>
      <c r="C71" s="33">
        <v>51988</v>
      </c>
      <c r="D71" s="34">
        <v>27033.760000000002</v>
      </c>
      <c r="E71" s="33">
        <v>36238</v>
      </c>
      <c r="F71" s="34">
        <v>18843.760000000002</v>
      </c>
      <c r="G71" s="33">
        <v>28686</v>
      </c>
      <c r="H71" s="34">
        <v>14916.720000000001</v>
      </c>
      <c r="I71" s="33">
        <v>27531</v>
      </c>
      <c r="J71" s="34">
        <v>14316.12</v>
      </c>
      <c r="K71" s="63"/>
      <c r="L71" t="b">
        <v>1</v>
      </c>
      <c r="M71" t="b">
        <v>1</v>
      </c>
      <c r="N71" t="b">
        <v>1</v>
      </c>
      <c r="O71" t="b">
        <v>1</v>
      </c>
      <c r="P71" t="b">
        <v>1</v>
      </c>
      <c r="Q71" t="b">
        <v>1</v>
      </c>
      <c r="R71" t="b">
        <v>1</v>
      </c>
      <c r="S71" t="b">
        <v>1</v>
      </c>
    </row>
    <row r="72" spans="1:19" x14ac:dyDescent="0.25">
      <c r="B72" s="13" t="s">
        <v>45</v>
      </c>
      <c r="C72" s="33">
        <v>53020</v>
      </c>
      <c r="D72" s="34">
        <v>27570.400000000001</v>
      </c>
      <c r="E72" s="33">
        <v>36962</v>
      </c>
      <c r="F72" s="34">
        <v>19220.240000000002</v>
      </c>
      <c r="G72" s="33">
        <v>29263</v>
      </c>
      <c r="H72" s="34">
        <v>15216.76</v>
      </c>
      <c r="I72" s="33">
        <v>28079</v>
      </c>
      <c r="J72" s="34">
        <v>14601.08</v>
      </c>
      <c r="K72" s="63"/>
      <c r="L72" t="b">
        <v>1</v>
      </c>
      <c r="M72" t="b">
        <v>1</v>
      </c>
      <c r="N72" t="b">
        <v>1</v>
      </c>
      <c r="O72" t="b">
        <v>1</v>
      </c>
      <c r="P72" t="b">
        <v>1</v>
      </c>
      <c r="Q72" t="b">
        <v>1</v>
      </c>
      <c r="R72" t="b">
        <v>1</v>
      </c>
      <c r="S72" t="b">
        <v>1</v>
      </c>
    </row>
    <row r="73" spans="1:19" x14ac:dyDescent="0.25">
      <c r="B73" s="13" t="s">
        <v>78</v>
      </c>
      <c r="C73" s="33">
        <v>61141</v>
      </c>
      <c r="D73" s="34">
        <v>31793.32</v>
      </c>
      <c r="E73" s="33">
        <v>41971</v>
      </c>
      <c r="F73" s="34">
        <v>21824.920000000002</v>
      </c>
      <c r="G73" s="33">
        <v>31909</v>
      </c>
      <c r="H73" s="34">
        <v>16592.68</v>
      </c>
      <c r="I73" s="33">
        <v>30791</v>
      </c>
      <c r="J73" s="34">
        <v>16011.32</v>
      </c>
      <c r="K73" s="63"/>
      <c r="L73" t="b">
        <v>1</v>
      </c>
      <c r="M73" t="b">
        <v>1</v>
      </c>
      <c r="N73" t="b">
        <v>1</v>
      </c>
      <c r="O73" t="b">
        <v>1</v>
      </c>
      <c r="P73" t="b">
        <v>1</v>
      </c>
      <c r="Q73" t="b">
        <v>1</v>
      </c>
      <c r="R73" t="b">
        <v>1</v>
      </c>
      <c r="S73" t="b">
        <v>1</v>
      </c>
    </row>
    <row r="74" spans="1:19" x14ac:dyDescent="0.25">
      <c r="B74" s="16"/>
    </row>
    <row r="77" spans="1:19" ht="40.5" customHeight="1" x14ac:dyDescent="0.25">
      <c r="B77" s="70" t="s">
        <v>101</v>
      </c>
      <c r="C77" s="70"/>
      <c r="D77" s="70"/>
      <c r="E77" s="70"/>
      <c r="F77" s="70"/>
      <c r="G77" s="70"/>
      <c r="H77" s="70"/>
      <c r="I77" s="70"/>
      <c r="J77" s="70"/>
    </row>
    <row r="79" spans="1:19" ht="16.350000000000001" customHeight="1" x14ac:dyDescent="0.25">
      <c r="A79" s="3"/>
      <c r="B79" s="7" t="s">
        <v>3</v>
      </c>
      <c r="C79" s="68" t="s">
        <v>12</v>
      </c>
      <c r="D79" s="69"/>
      <c r="E79" s="68" t="s">
        <v>79</v>
      </c>
      <c r="F79" s="69"/>
      <c r="G79" s="68" t="s">
        <v>14</v>
      </c>
      <c r="H79" s="69"/>
      <c r="I79" s="68" t="s">
        <v>15</v>
      </c>
      <c r="J79" s="69"/>
      <c r="K79" s="63" t="str">
        <f>K54</f>
        <v>P1 SILVER PREMIUM BOOKLET, EFFECTIVE JANUARY 1, 2022</v>
      </c>
      <c r="L79" s="3"/>
      <c r="M79" s="3"/>
      <c r="N79" s="3"/>
      <c r="O79" s="3"/>
      <c r="P79" s="3"/>
      <c r="Q79" s="3"/>
    </row>
    <row r="80" spans="1:19" x14ac:dyDescent="0.25">
      <c r="B80" s="9" t="s">
        <v>19</v>
      </c>
      <c r="C80" s="10" t="s">
        <v>20</v>
      </c>
      <c r="D80" s="10" t="s">
        <v>21</v>
      </c>
      <c r="E80" s="10" t="s">
        <v>20</v>
      </c>
      <c r="F80" s="10" t="s">
        <v>21</v>
      </c>
      <c r="G80" s="10" t="s">
        <v>20</v>
      </c>
      <c r="H80" s="10" t="s">
        <v>21</v>
      </c>
      <c r="I80" s="10" t="s">
        <v>20</v>
      </c>
      <c r="J80" s="10" t="s">
        <v>21</v>
      </c>
      <c r="K80" s="63"/>
    </row>
    <row r="81" spans="1:19" x14ac:dyDescent="0.25">
      <c r="A81" s="3"/>
      <c r="B81" s="9" t="s">
        <v>22</v>
      </c>
      <c r="C81" s="12" t="s">
        <v>23</v>
      </c>
      <c r="D81" s="12" t="s">
        <v>24</v>
      </c>
      <c r="E81" s="12" t="s">
        <v>23</v>
      </c>
      <c r="F81" s="12" t="s">
        <v>24</v>
      </c>
      <c r="G81" s="12" t="s">
        <v>23</v>
      </c>
      <c r="H81" s="12" t="s">
        <v>24</v>
      </c>
      <c r="I81" s="12" t="s">
        <v>23</v>
      </c>
      <c r="J81" s="12" t="s">
        <v>24</v>
      </c>
      <c r="K81" s="63"/>
      <c r="L81" s="3"/>
      <c r="M81" s="3"/>
      <c r="N81" s="3"/>
      <c r="O81" s="3"/>
      <c r="P81" s="3"/>
      <c r="Q81" s="3"/>
    </row>
    <row r="82" spans="1:19" x14ac:dyDescent="0.25">
      <c r="B82" s="19" t="s">
        <v>72</v>
      </c>
      <c r="C82" s="33">
        <v>2022</v>
      </c>
      <c r="D82" s="34">
        <v>1051.44</v>
      </c>
      <c r="E82" s="33">
        <v>1351</v>
      </c>
      <c r="F82" s="34">
        <v>702.52</v>
      </c>
      <c r="G82" s="33">
        <v>896</v>
      </c>
      <c r="H82" s="34">
        <v>465.92</v>
      </c>
      <c r="I82" s="33">
        <v>570</v>
      </c>
      <c r="J82" s="34">
        <v>296.40000000000003</v>
      </c>
      <c r="K82" s="63"/>
      <c r="L82" t="b">
        <v>1</v>
      </c>
      <c r="M82" t="b">
        <v>1</v>
      </c>
      <c r="N82" t="b">
        <v>1</v>
      </c>
      <c r="O82" t="b">
        <v>1</v>
      </c>
      <c r="P82" t="b">
        <v>1</v>
      </c>
      <c r="Q82" t="b">
        <v>1</v>
      </c>
      <c r="R82" t="b">
        <v>1</v>
      </c>
      <c r="S82" t="b">
        <v>1</v>
      </c>
    </row>
    <row r="83" spans="1:19" x14ac:dyDescent="0.25">
      <c r="B83" s="13" t="s">
        <v>73</v>
      </c>
      <c r="C83" s="33">
        <v>3703</v>
      </c>
      <c r="D83" s="34">
        <v>1925.5600000000002</v>
      </c>
      <c r="E83" s="33">
        <v>2356</v>
      </c>
      <c r="F83" s="34">
        <v>1225.1200000000001</v>
      </c>
      <c r="G83" s="33">
        <v>1652</v>
      </c>
      <c r="H83" s="34">
        <v>859.04000000000008</v>
      </c>
      <c r="I83" s="33">
        <v>1110</v>
      </c>
      <c r="J83" s="34">
        <v>577.20000000000005</v>
      </c>
      <c r="K83" s="63"/>
      <c r="L83" t="b">
        <v>1</v>
      </c>
      <c r="M83" t="b">
        <v>1</v>
      </c>
      <c r="N83" t="b">
        <v>1</v>
      </c>
      <c r="O83" t="b">
        <v>1</v>
      </c>
      <c r="P83" t="b">
        <v>1</v>
      </c>
      <c r="Q83" t="b">
        <v>1</v>
      </c>
      <c r="R83" t="b">
        <v>1</v>
      </c>
      <c r="S83" t="b">
        <v>1</v>
      </c>
    </row>
    <row r="84" spans="1:19" x14ac:dyDescent="0.25">
      <c r="B84" s="13" t="s">
        <v>74</v>
      </c>
      <c r="C84" s="33">
        <v>9775</v>
      </c>
      <c r="D84" s="34">
        <v>5083</v>
      </c>
      <c r="E84" s="33">
        <v>6286</v>
      </c>
      <c r="F84" s="34">
        <v>3268.7200000000003</v>
      </c>
      <c r="G84" s="33">
        <v>4743</v>
      </c>
      <c r="H84" s="34">
        <v>2466.36</v>
      </c>
      <c r="I84" s="33">
        <v>3565</v>
      </c>
      <c r="J84" s="34">
        <v>1853.8</v>
      </c>
      <c r="K84" s="63"/>
      <c r="L84" t="b">
        <v>1</v>
      </c>
      <c r="M84" t="b">
        <v>1</v>
      </c>
      <c r="N84" t="b">
        <v>1</v>
      </c>
      <c r="O84" t="b">
        <v>1</v>
      </c>
      <c r="P84" t="b">
        <v>1</v>
      </c>
      <c r="Q84" t="b">
        <v>1</v>
      </c>
      <c r="R84" t="b">
        <v>1</v>
      </c>
      <c r="S84" t="b">
        <v>1</v>
      </c>
    </row>
    <row r="85" spans="1:19" x14ac:dyDescent="0.25">
      <c r="B85" s="13" t="s">
        <v>75</v>
      </c>
      <c r="C85" s="33">
        <v>10822</v>
      </c>
      <c r="D85" s="34">
        <v>5627.4400000000005</v>
      </c>
      <c r="E85" s="33">
        <v>7505</v>
      </c>
      <c r="F85" s="34">
        <v>3902.6</v>
      </c>
      <c r="G85" s="33">
        <v>5951</v>
      </c>
      <c r="H85" s="34">
        <v>3094.52</v>
      </c>
      <c r="I85" s="33">
        <v>4798</v>
      </c>
      <c r="J85" s="34">
        <v>2494.96</v>
      </c>
      <c r="K85" s="63"/>
      <c r="L85" t="b">
        <v>1</v>
      </c>
      <c r="M85" t="b">
        <v>1</v>
      </c>
      <c r="N85" t="b">
        <v>1</v>
      </c>
      <c r="O85" t="b">
        <v>1</v>
      </c>
      <c r="P85" t="b">
        <v>1</v>
      </c>
      <c r="Q85" t="b">
        <v>1</v>
      </c>
      <c r="R85" t="b">
        <v>1</v>
      </c>
      <c r="S85" t="b">
        <v>1</v>
      </c>
    </row>
    <row r="86" spans="1:19" x14ac:dyDescent="0.25">
      <c r="B86" s="13" t="s">
        <v>76</v>
      </c>
      <c r="C86" s="33">
        <v>12237</v>
      </c>
      <c r="D86" s="34">
        <v>6363.24</v>
      </c>
      <c r="E86" s="33">
        <v>8441</v>
      </c>
      <c r="F86" s="34">
        <v>4389.32</v>
      </c>
      <c r="G86" s="33">
        <v>6615</v>
      </c>
      <c r="H86" s="34">
        <v>3439.8</v>
      </c>
      <c r="I86" s="33">
        <v>5291</v>
      </c>
      <c r="J86" s="34">
        <v>2751.32</v>
      </c>
      <c r="K86" s="63"/>
      <c r="L86" t="b">
        <v>1</v>
      </c>
      <c r="M86" t="b">
        <v>1</v>
      </c>
      <c r="N86" t="b">
        <v>1</v>
      </c>
      <c r="O86" t="b">
        <v>1</v>
      </c>
      <c r="P86" t="b">
        <v>1</v>
      </c>
      <c r="Q86" t="b">
        <v>1</v>
      </c>
      <c r="R86" t="b">
        <v>1</v>
      </c>
      <c r="S86" t="b">
        <v>1</v>
      </c>
    </row>
    <row r="87" spans="1:19" x14ac:dyDescent="0.25">
      <c r="B87" s="13" t="s">
        <v>77</v>
      </c>
      <c r="C87" s="33">
        <v>17601</v>
      </c>
      <c r="D87" s="34">
        <v>9152.52</v>
      </c>
      <c r="E87" s="33">
        <v>12408</v>
      </c>
      <c r="F87" s="34">
        <v>6452.16</v>
      </c>
      <c r="G87" s="33">
        <v>9699</v>
      </c>
      <c r="H87" s="34">
        <v>5043.4800000000005</v>
      </c>
      <c r="I87" s="33">
        <v>8415</v>
      </c>
      <c r="J87" s="34">
        <v>4375.8</v>
      </c>
      <c r="K87" s="63"/>
      <c r="L87" t="b">
        <v>1</v>
      </c>
      <c r="M87" t="b">
        <v>1</v>
      </c>
      <c r="N87" t="b">
        <v>1</v>
      </c>
      <c r="O87" t="b">
        <v>1</v>
      </c>
      <c r="P87" t="b">
        <v>1</v>
      </c>
      <c r="Q87" t="b">
        <v>1</v>
      </c>
      <c r="R87" t="b">
        <v>1</v>
      </c>
      <c r="S87" t="b">
        <v>1</v>
      </c>
    </row>
    <row r="88" spans="1:19" x14ac:dyDescent="0.25">
      <c r="B88" s="13" t="s">
        <v>36</v>
      </c>
      <c r="C88" s="33">
        <v>22974</v>
      </c>
      <c r="D88" s="34">
        <v>11946.48</v>
      </c>
      <c r="E88" s="33">
        <v>15832</v>
      </c>
      <c r="F88" s="34">
        <v>8232.64</v>
      </c>
      <c r="G88" s="33">
        <v>12981</v>
      </c>
      <c r="H88" s="34">
        <v>6750.12</v>
      </c>
      <c r="I88" s="33">
        <v>11768</v>
      </c>
      <c r="J88" s="34">
        <v>6119.3600000000006</v>
      </c>
      <c r="K88" s="63"/>
      <c r="L88" t="b">
        <v>1</v>
      </c>
      <c r="M88" t="b">
        <v>1</v>
      </c>
      <c r="N88" t="b">
        <v>1</v>
      </c>
      <c r="O88" t="b">
        <v>1</v>
      </c>
      <c r="P88" t="b">
        <v>1</v>
      </c>
      <c r="Q88" t="b">
        <v>1</v>
      </c>
      <c r="R88" t="b">
        <v>1</v>
      </c>
      <c r="S88" t="b">
        <v>1</v>
      </c>
    </row>
    <row r="89" spans="1:19" x14ac:dyDescent="0.25">
      <c r="B89" s="13" t="s">
        <v>37</v>
      </c>
      <c r="C89" s="33">
        <v>23551</v>
      </c>
      <c r="D89" s="34">
        <v>12246.52</v>
      </c>
      <c r="E89" s="33">
        <v>16247</v>
      </c>
      <c r="F89" s="34">
        <v>8448.44</v>
      </c>
      <c r="G89" s="33">
        <v>13317</v>
      </c>
      <c r="H89" s="34">
        <v>6924.84</v>
      </c>
      <c r="I89" s="33">
        <v>12070</v>
      </c>
      <c r="J89" s="34">
        <v>6276.4000000000005</v>
      </c>
      <c r="K89" s="63"/>
      <c r="L89" t="b">
        <v>1</v>
      </c>
      <c r="M89" t="b">
        <v>1</v>
      </c>
      <c r="N89" t="b">
        <v>1</v>
      </c>
      <c r="O89" t="b">
        <v>1</v>
      </c>
      <c r="P89" t="b">
        <v>1</v>
      </c>
      <c r="Q89" t="b">
        <v>1</v>
      </c>
      <c r="R89" t="b">
        <v>1</v>
      </c>
      <c r="S89" t="b">
        <v>1</v>
      </c>
    </row>
    <row r="90" spans="1:19" x14ac:dyDescent="0.25">
      <c r="B90" s="13" t="s">
        <v>38</v>
      </c>
      <c r="C90" s="33">
        <v>24158</v>
      </c>
      <c r="D90" s="34">
        <v>12562.16</v>
      </c>
      <c r="E90" s="33">
        <v>16661</v>
      </c>
      <c r="F90" s="34">
        <v>8663.7200000000012</v>
      </c>
      <c r="G90" s="33">
        <v>13653</v>
      </c>
      <c r="H90" s="34">
        <v>7099.56</v>
      </c>
      <c r="I90" s="33">
        <v>12386</v>
      </c>
      <c r="J90" s="34">
        <v>6440.72</v>
      </c>
      <c r="K90" s="63"/>
      <c r="L90" t="b">
        <v>1</v>
      </c>
      <c r="M90" t="b">
        <v>1</v>
      </c>
      <c r="N90" t="b">
        <v>1</v>
      </c>
      <c r="O90" t="b">
        <v>1</v>
      </c>
      <c r="P90" t="b">
        <v>1</v>
      </c>
      <c r="Q90" t="b">
        <v>1</v>
      </c>
      <c r="R90" t="b">
        <v>1</v>
      </c>
      <c r="S90" t="b">
        <v>1</v>
      </c>
    </row>
    <row r="91" spans="1:19" x14ac:dyDescent="0.25">
      <c r="B91" s="13" t="s">
        <v>39</v>
      </c>
      <c r="C91" s="33">
        <v>24649</v>
      </c>
      <c r="D91" s="34">
        <v>12817.48</v>
      </c>
      <c r="E91" s="33">
        <v>16986</v>
      </c>
      <c r="F91" s="34">
        <v>8832.7200000000012</v>
      </c>
      <c r="G91" s="33">
        <v>13933</v>
      </c>
      <c r="H91" s="34">
        <v>7245.16</v>
      </c>
      <c r="I91" s="33">
        <v>12633</v>
      </c>
      <c r="J91" s="34">
        <v>6569.16</v>
      </c>
      <c r="K91" s="63"/>
      <c r="L91" t="b">
        <v>1</v>
      </c>
      <c r="M91" t="b">
        <v>1</v>
      </c>
      <c r="N91" t="b">
        <v>1</v>
      </c>
      <c r="O91" t="b">
        <v>1</v>
      </c>
      <c r="P91" t="b">
        <v>1</v>
      </c>
      <c r="Q91" t="b">
        <v>1</v>
      </c>
      <c r="R91" t="b">
        <v>1</v>
      </c>
      <c r="S91" t="b">
        <v>1</v>
      </c>
    </row>
    <row r="92" spans="1:19" x14ac:dyDescent="0.25">
      <c r="B92" s="13" t="s">
        <v>40</v>
      </c>
      <c r="C92" s="33">
        <v>25135</v>
      </c>
      <c r="D92" s="34">
        <v>13070.2</v>
      </c>
      <c r="E92" s="33">
        <v>17326</v>
      </c>
      <c r="F92" s="34">
        <v>9009.52</v>
      </c>
      <c r="G92" s="33">
        <v>14205</v>
      </c>
      <c r="H92" s="34">
        <v>7386.6</v>
      </c>
      <c r="I92" s="33">
        <v>12880</v>
      </c>
      <c r="J92" s="34">
        <v>6697.6</v>
      </c>
      <c r="K92" s="63"/>
      <c r="L92" t="b">
        <v>1</v>
      </c>
      <c r="M92" t="b">
        <v>1</v>
      </c>
      <c r="N92" t="b">
        <v>1</v>
      </c>
      <c r="O92" t="b">
        <v>1</v>
      </c>
      <c r="P92" t="b">
        <v>1</v>
      </c>
      <c r="Q92" t="b">
        <v>1</v>
      </c>
      <c r="R92" t="b">
        <v>1</v>
      </c>
      <c r="S92" t="b">
        <v>1</v>
      </c>
    </row>
    <row r="93" spans="1:19" x14ac:dyDescent="0.25">
      <c r="B93" s="13" t="s">
        <v>41</v>
      </c>
      <c r="C93" s="33">
        <v>50014</v>
      </c>
      <c r="D93" s="34">
        <v>26007.280000000002</v>
      </c>
      <c r="E93" s="33">
        <v>34866</v>
      </c>
      <c r="F93" s="34">
        <v>18130.32</v>
      </c>
      <c r="G93" s="33">
        <v>27600</v>
      </c>
      <c r="H93" s="34">
        <v>14352</v>
      </c>
      <c r="I93" s="33">
        <v>26498</v>
      </c>
      <c r="J93" s="34">
        <v>13778.960000000001</v>
      </c>
      <c r="K93" s="63"/>
      <c r="L93" t="b">
        <v>1</v>
      </c>
      <c r="M93" t="b">
        <v>1</v>
      </c>
      <c r="N93" t="b">
        <v>1</v>
      </c>
      <c r="O93" t="b">
        <v>1</v>
      </c>
      <c r="P93" t="b">
        <v>1</v>
      </c>
      <c r="Q93" t="b">
        <v>1</v>
      </c>
      <c r="R93" t="b">
        <v>1</v>
      </c>
      <c r="S93" t="b">
        <v>1</v>
      </c>
    </row>
    <row r="94" spans="1:19" x14ac:dyDescent="0.25">
      <c r="B94" s="13" t="s">
        <v>42</v>
      </c>
      <c r="C94" s="33">
        <v>51312</v>
      </c>
      <c r="D94" s="34">
        <v>26682.240000000002</v>
      </c>
      <c r="E94" s="33">
        <v>35770</v>
      </c>
      <c r="F94" s="34">
        <v>18600.400000000001</v>
      </c>
      <c r="G94" s="33">
        <v>28320</v>
      </c>
      <c r="H94" s="34">
        <v>14726.4</v>
      </c>
      <c r="I94" s="33">
        <v>27172</v>
      </c>
      <c r="J94" s="34">
        <v>14129.44</v>
      </c>
      <c r="K94" s="63"/>
      <c r="L94" t="b">
        <v>1</v>
      </c>
      <c r="M94" t="b">
        <v>1</v>
      </c>
      <c r="N94" t="b">
        <v>1</v>
      </c>
      <c r="O94" t="b">
        <v>1</v>
      </c>
      <c r="P94" t="b">
        <v>1</v>
      </c>
      <c r="Q94" t="b">
        <v>1</v>
      </c>
      <c r="R94" t="b">
        <v>1</v>
      </c>
      <c r="S94" t="b">
        <v>1</v>
      </c>
    </row>
    <row r="95" spans="1:19" x14ac:dyDescent="0.25">
      <c r="B95" s="13" t="s">
        <v>43</v>
      </c>
      <c r="C95" s="33">
        <v>52619</v>
      </c>
      <c r="D95" s="34">
        <v>27361.88</v>
      </c>
      <c r="E95" s="33">
        <v>36680</v>
      </c>
      <c r="F95" s="34">
        <v>19073.600000000002</v>
      </c>
      <c r="G95" s="33">
        <v>29040</v>
      </c>
      <c r="H95" s="34">
        <v>15100.800000000001</v>
      </c>
      <c r="I95" s="33">
        <v>27863</v>
      </c>
      <c r="J95" s="34">
        <v>14488.76</v>
      </c>
      <c r="K95" s="63"/>
      <c r="L95" t="b">
        <v>1</v>
      </c>
      <c r="M95" t="b">
        <v>1</v>
      </c>
      <c r="N95" t="b">
        <v>1</v>
      </c>
      <c r="O95" t="b">
        <v>1</v>
      </c>
      <c r="P95" t="b">
        <v>1</v>
      </c>
      <c r="Q95" t="b">
        <v>1</v>
      </c>
      <c r="R95" t="b">
        <v>1</v>
      </c>
      <c r="S95" t="b">
        <v>1</v>
      </c>
    </row>
    <row r="96" spans="1:19" x14ac:dyDescent="0.25">
      <c r="B96" s="13" t="s">
        <v>44</v>
      </c>
      <c r="C96" s="33">
        <v>53672</v>
      </c>
      <c r="D96" s="34">
        <v>27909.440000000002</v>
      </c>
      <c r="E96" s="33">
        <v>37414</v>
      </c>
      <c r="F96" s="34">
        <v>19455.280000000002</v>
      </c>
      <c r="G96" s="33">
        <v>29617</v>
      </c>
      <c r="H96" s="34">
        <v>15400.84</v>
      </c>
      <c r="I96" s="33">
        <v>28422</v>
      </c>
      <c r="J96" s="34">
        <v>14779.44</v>
      </c>
      <c r="K96" s="63"/>
      <c r="L96" t="b">
        <v>1</v>
      </c>
      <c r="M96" t="b">
        <v>1</v>
      </c>
      <c r="N96" t="b">
        <v>1</v>
      </c>
      <c r="O96" t="b">
        <v>1</v>
      </c>
      <c r="P96" t="b">
        <v>1</v>
      </c>
      <c r="Q96" t="b">
        <v>1</v>
      </c>
      <c r="R96" t="b">
        <v>1</v>
      </c>
      <c r="S96" t="b">
        <v>1</v>
      </c>
    </row>
    <row r="97" spans="1:19" x14ac:dyDescent="0.25">
      <c r="B97" s="13" t="s">
        <v>45</v>
      </c>
      <c r="C97" s="33">
        <v>54741</v>
      </c>
      <c r="D97" s="34">
        <v>28465.32</v>
      </c>
      <c r="E97" s="33">
        <v>38163</v>
      </c>
      <c r="F97" s="34">
        <v>19844.760000000002</v>
      </c>
      <c r="G97" s="33">
        <v>30214</v>
      </c>
      <c r="H97" s="34">
        <v>15711.28</v>
      </c>
      <c r="I97" s="33">
        <v>28992</v>
      </c>
      <c r="J97" s="34">
        <v>15075.84</v>
      </c>
      <c r="K97" s="63"/>
      <c r="L97" t="b">
        <v>1</v>
      </c>
      <c r="M97" t="b">
        <v>1</v>
      </c>
      <c r="N97" t="b">
        <v>1</v>
      </c>
      <c r="O97" t="b">
        <v>1</v>
      </c>
      <c r="P97" t="b">
        <v>1</v>
      </c>
      <c r="Q97" t="b">
        <v>1</v>
      </c>
      <c r="R97" t="b">
        <v>1</v>
      </c>
      <c r="S97" t="b">
        <v>1</v>
      </c>
    </row>
    <row r="98" spans="1:19" x14ac:dyDescent="0.25">
      <c r="B98" s="13" t="s">
        <v>78</v>
      </c>
      <c r="C98" s="33">
        <v>63123</v>
      </c>
      <c r="D98" s="34">
        <v>32823.96</v>
      </c>
      <c r="E98" s="33">
        <v>43333</v>
      </c>
      <c r="F98" s="34">
        <v>22533.16</v>
      </c>
      <c r="G98" s="33">
        <v>32944</v>
      </c>
      <c r="H98" s="34">
        <v>17130.88</v>
      </c>
      <c r="I98" s="33">
        <v>31790</v>
      </c>
      <c r="J98" s="34">
        <v>16530.8</v>
      </c>
      <c r="K98" s="63"/>
      <c r="L98" t="b">
        <v>1</v>
      </c>
      <c r="M98" t="b">
        <v>1</v>
      </c>
      <c r="N98" t="b">
        <v>1</v>
      </c>
      <c r="O98" t="b">
        <v>1</v>
      </c>
      <c r="P98" t="b">
        <v>1</v>
      </c>
      <c r="Q98" t="b">
        <v>1</v>
      </c>
      <c r="R98" t="b">
        <v>1</v>
      </c>
      <c r="S98" t="b">
        <v>1</v>
      </c>
    </row>
    <row r="99" spans="1:19" x14ac:dyDescent="0.25">
      <c r="B99" s="16"/>
    </row>
    <row r="102" spans="1:19" ht="18.75" x14ac:dyDescent="0.25">
      <c r="B102" s="5" t="s">
        <v>103</v>
      </c>
    </row>
    <row r="104" spans="1:19" ht="16.350000000000001" customHeight="1" x14ac:dyDescent="0.25">
      <c r="A104" s="3"/>
      <c r="B104" s="7" t="s">
        <v>3</v>
      </c>
      <c r="C104" s="68" t="s">
        <v>12</v>
      </c>
      <c r="D104" s="69"/>
      <c r="E104" s="68" t="s">
        <v>79</v>
      </c>
      <c r="F104" s="69"/>
      <c r="G104" s="68" t="s">
        <v>14</v>
      </c>
      <c r="H104" s="69"/>
      <c r="I104" s="68" t="s">
        <v>15</v>
      </c>
      <c r="J104" s="69"/>
      <c r="K104" s="63" t="str">
        <f>K79</f>
        <v>P1 SILVER PREMIUM BOOKLET, EFFECTIVE JANUARY 1, 2022</v>
      </c>
      <c r="L104" s="3"/>
      <c r="M104" s="3"/>
      <c r="N104" s="3"/>
      <c r="O104" s="3"/>
      <c r="P104" s="3"/>
      <c r="Q104" s="3"/>
    </row>
    <row r="105" spans="1:19" x14ac:dyDescent="0.25">
      <c r="B105" s="9" t="s">
        <v>19</v>
      </c>
      <c r="C105" s="10" t="s">
        <v>20</v>
      </c>
      <c r="D105" s="10" t="s">
        <v>21</v>
      </c>
      <c r="E105" s="10" t="s">
        <v>20</v>
      </c>
      <c r="F105" s="10" t="s">
        <v>21</v>
      </c>
      <c r="G105" s="10" t="s">
        <v>20</v>
      </c>
      <c r="H105" s="10" t="s">
        <v>21</v>
      </c>
      <c r="I105" s="10" t="s">
        <v>20</v>
      </c>
      <c r="J105" s="10" t="s">
        <v>21</v>
      </c>
      <c r="K105" s="63"/>
    </row>
    <row r="106" spans="1:19" x14ac:dyDescent="0.25">
      <c r="A106" s="3"/>
      <c r="B106" s="9" t="s">
        <v>22</v>
      </c>
      <c r="C106" s="12" t="s">
        <v>23</v>
      </c>
      <c r="D106" s="12" t="s">
        <v>24</v>
      </c>
      <c r="E106" s="12" t="s">
        <v>23</v>
      </c>
      <c r="F106" s="12" t="s">
        <v>24</v>
      </c>
      <c r="G106" s="12" t="s">
        <v>23</v>
      </c>
      <c r="H106" s="12" t="s">
        <v>24</v>
      </c>
      <c r="I106" s="12" t="s">
        <v>23</v>
      </c>
      <c r="J106" s="12" t="s">
        <v>24</v>
      </c>
      <c r="K106" s="63"/>
      <c r="L106" s="3"/>
      <c r="M106" s="3"/>
      <c r="N106" s="3"/>
      <c r="O106" s="3"/>
      <c r="P106" s="3"/>
      <c r="Q106" s="3"/>
    </row>
    <row r="107" spans="1:19" x14ac:dyDescent="0.25">
      <c r="B107" s="19" t="s">
        <v>72</v>
      </c>
      <c r="C107" s="33">
        <v>1775</v>
      </c>
      <c r="D107" s="34">
        <v>923</v>
      </c>
      <c r="E107" s="33">
        <v>1186</v>
      </c>
      <c r="F107" s="34">
        <v>616.72</v>
      </c>
      <c r="G107" s="33">
        <v>808</v>
      </c>
      <c r="H107" s="34">
        <v>420.16</v>
      </c>
      <c r="I107" s="33">
        <v>508</v>
      </c>
      <c r="J107" s="34">
        <v>264.16000000000003</v>
      </c>
      <c r="K107" s="63"/>
      <c r="L107" t="b">
        <v>1</v>
      </c>
      <c r="M107" t="b">
        <v>1</v>
      </c>
      <c r="N107" t="b">
        <v>1</v>
      </c>
      <c r="O107" t="b">
        <v>1</v>
      </c>
      <c r="P107" t="b">
        <v>1</v>
      </c>
      <c r="Q107" t="b">
        <v>1</v>
      </c>
      <c r="R107" t="b">
        <v>1</v>
      </c>
      <c r="S107" t="b">
        <v>1</v>
      </c>
    </row>
    <row r="108" spans="1:19" x14ac:dyDescent="0.25">
      <c r="B108" s="13" t="s">
        <v>73</v>
      </c>
      <c r="C108" s="33">
        <v>3258</v>
      </c>
      <c r="D108" s="34">
        <v>1694.16</v>
      </c>
      <c r="E108" s="33">
        <v>2065</v>
      </c>
      <c r="F108" s="34">
        <v>1073.8</v>
      </c>
      <c r="G108" s="33">
        <v>1480</v>
      </c>
      <c r="H108" s="34">
        <v>769.6</v>
      </c>
      <c r="I108" s="33">
        <v>998</v>
      </c>
      <c r="J108" s="34">
        <v>518.96</v>
      </c>
      <c r="K108" s="63"/>
      <c r="L108" t="b">
        <v>1</v>
      </c>
      <c r="M108" t="b">
        <v>1</v>
      </c>
      <c r="N108" t="b">
        <v>1</v>
      </c>
      <c r="O108" t="b">
        <v>1</v>
      </c>
      <c r="P108" t="b">
        <v>1</v>
      </c>
      <c r="Q108" t="b">
        <v>1</v>
      </c>
      <c r="R108" t="b">
        <v>1</v>
      </c>
      <c r="S108" t="b">
        <v>1</v>
      </c>
    </row>
    <row r="109" spans="1:19" x14ac:dyDescent="0.25">
      <c r="B109" s="13" t="s">
        <v>74</v>
      </c>
      <c r="C109" s="33">
        <v>8598</v>
      </c>
      <c r="D109" s="34">
        <v>4470.96</v>
      </c>
      <c r="E109" s="33">
        <v>5526</v>
      </c>
      <c r="F109" s="34">
        <v>2873.52</v>
      </c>
      <c r="G109" s="33">
        <v>4263</v>
      </c>
      <c r="H109" s="34">
        <v>2216.7600000000002</v>
      </c>
      <c r="I109" s="33">
        <v>3199</v>
      </c>
      <c r="J109" s="34">
        <v>1663.48</v>
      </c>
      <c r="K109" s="63"/>
      <c r="L109" t="b">
        <v>1</v>
      </c>
      <c r="M109" t="b">
        <v>1</v>
      </c>
      <c r="N109" t="b">
        <v>1</v>
      </c>
      <c r="O109" t="b">
        <v>1</v>
      </c>
      <c r="P109" t="b">
        <v>1</v>
      </c>
      <c r="Q109" t="b">
        <v>1</v>
      </c>
      <c r="R109" t="b">
        <v>1</v>
      </c>
      <c r="S109" t="b">
        <v>1</v>
      </c>
    </row>
    <row r="110" spans="1:19" x14ac:dyDescent="0.25">
      <c r="B110" s="13" t="s">
        <v>75</v>
      </c>
      <c r="C110" s="33">
        <v>9521</v>
      </c>
      <c r="D110" s="34">
        <v>4950.92</v>
      </c>
      <c r="E110" s="33">
        <v>6598</v>
      </c>
      <c r="F110" s="34">
        <v>3430.96</v>
      </c>
      <c r="G110" s="33">
        <v>5343</v>
      </c>
      <c r="H110" s="34">
        <v>2778.36</v>
      </c>
      <c r="I110" s="33">
        <v>4311</v>
      </c>
      <c r="J110" s="34">
        <v>2241.7200000000003</v>
      </c>
      <c r="K110" s="63"/>
      <c r="L110" t="b">
        <v>1</v>
      </c>
      <c r="M110" t="b">
        <v>1</v>
      </c>
      <c r="N110" t="b">
        <v>1</v>
      </c>
      <c r="O110" t="b">
        <v>1</v>
      </c>
      <c r="P110" t="b">
        <v>1</v>
      </c>
      <c r="Q110" t="b">
        <v>1</v>
      </c>
      <c r="R110" t="b">
        <v>1</v>
      </c>
      <c r="S110" t="b">
        <v>1</v>
      </c>
    </row>
    <row r="111" spans="1:19" x14ac:dyDescent="0.25">
      <c r="B111" s="13" t="s">
        <v>76</v>
      </c>
      <c r="C111" s="33">
        <v>10769</v>
      </c>
      <c r="D111" s="34">
        <v>5599.88</v>
      </c>
      <c r="E111" s="33">
        <v>7420</v>
      </c>
      <c r="F111" s="34">
        <v>3858.4</v>
      </c>
      <c r="G111" s="33">
        <v>5938</v>
      </c>
      <c r="H111" s="34">
        <v>3087.76</v>
      </c>
      <c r="I111" s="33">
        <v>4754</v>
      </c>
      <c r="J111" s="34">
        <v>2472.08</v>
      </c>
      <c r="K111" s="63"/>
      <c r="L111" t="b">
        <v>1</v>
      </c>
      <c r="M111" t="b">
        <v>1</v>
      </c>
      <c r="N111" t="b">
        <v>1</v>
      </c>
      <c r="O111" t="b">
        <v>1</v>
      </c>
      <c r="P111" t="b">
        <v>1</v>
      </c>
      <c r="Q111" t="b">
        <v>1</v>
      </c>
      <c r="R111" t="b">
        <v>1</v>
      </c>
      <c r="S111" t="b">
        <v>1</v>
      </c>
    </row>
    <row r="112" spans="1:19" x14ac:dyDescent="0.25">
      <c r="B112" s="13" t="s">
        <v>77</v>
      </c>
      <c r="C112" s="33">
        <v>15486</v>
      </c>
      <c r="D112" s="34">
        <v>8052.72</v>
      </c>
      <c r="E112" s="33">
        <v>10906</v>
      </c>
      <c r="F112" s="34">
        <v>5671.12</v>
      </c>
      <c r="G112" s="33">
        <v>8710</v>
      </c>
      <c r="H112" s="34">
        <v>4529.2</v>
      </c>
      <c r="I112" s="33">
        <v>7559</v>
      </c>
      <c r="J112" s="34">
        <v>3930.6800000000003</v>
      </c>
      <c r="K112" s="63"/>
      <c r="L112" t="b">
        <v>1</v>
      </c>
      <c r="M112" t="b">
        <v>1</v>
      </c>
      <c r="N112" t="b">
        <v>1</v>
      </c>
      <c r="O112" t="b">
        <v>1</v>
      </c>
      <c r="P112" t="b">
        <v>1</v>
      </c>
      <c r="Q112" t="b">
        <v>1</v>
      </c>
      <c r="R112" t="b">
        <v>1</v>
      </c>
      <c r="S112" t="b">
        <v>1</v>
      </c>
    </row>
    <row r="113" spans="2:19" x14ac:dyDescent="0.25">
      <c r="B113" s="13" t="s">
        <v>36</v>
      </c>
      <c r="C113" s="33">
        <v>20213</v>
      </c>
      <c r="D113" s="34">
        <v>10510.76</v>
      </c>
      <c r="E113" s="33">
        <v>13916</v>
      </c>
      <c r="F113" s="34">
        <v>7236.3200000000006</v>
      </c>
      <c r="G113" s="33">
        <v>11659</v>
      </c>
      <c r="H113" s="34">
        <v>6062.68</v>
      </c>
      <c r="I113" s="33">
        <v>10570</v>
      </c>
      <c r="J113" s="34">
        <v>5496.4000000000005</v>
      </c>
      <c r="K113" s="63"/>
      <c r="L113" t="b">
        <v>1</v>
      </c>
      <c r="M113" t="b">
        <v>1</v>
      </c>
      <c r="N113" t="b">
        <v>1</v>
      </c>
      <c r="O113" t="b">
        <v>1</v>
      </c>
      <c r="P113" t="b">
        <v>1</v>
      </c>
      <c r="Q113" t="b">
        <v>1</v>
      </c>
      <c r="R113" t="b">
        <v>1</v>
      </c>
      <c r="S113" t="b">
        <v>1</v>
      </c>
    </row>
    <row r="114" spans="2:19" x14ac:dyDescent="0.25">
      <c r="B114" s="13" t="s">
        <v>37</v>
      </c>
      <c r="C114" s="33">
        <v>20724</v>
      </c>
      <c r="D114" s="34">
        <v>10776.48</v>
      </c>
      <c r="E114" s="33">
        <v>14276</v>
      </c>
      <c r="F114" s="34">
        <v>7423.52</v>
      </c>
      <c r="G114" s="33">
        <v>11957</v>
      </c>
      <c r="H114" s="34">
        <v>6217.64</v>
      </c>
      <c r="I114" s="33">
        <v>10842</v>
      </c>
      <c r="J114" s="34">
        <v>5637.84</v>
      </c>
      <c r="K114" s="63"/>
      <c r="L114" t="b">
        <v>1</v>
      </c>
      <c r="M114" t="b">
        <v>1</v>
      </c>
      <c r="N114" t="b">
        <v>1</v>
      </c>
      <c r="O114" t="b">
        <v>1</v>
      </c>
      <c r="P114" t="b">
        <v>1</v>
      </c>
      <c r="Q114" t="b">
        <v>1</v>
      </c>
      <c r="R114" t="b">
        <v>1</v>
      </c>
      <c r="S114" t="b">
        <v>1</v>
      </c>
    </row>
    <row r="115" spans="2:19" x14ac:dyDescent="0.25">
      <c r="B115" s="13" t="s">
        <v>38</v>
      </c>
      <c r="C115" s="33">
        <v>21255</v>
      </c>
      <c r="D115" s="34">
        <v>11052.6</v>
      </c>
      <c r="E115" s="33">
        <v>14645</v>
      </c>
      <c r="F115" s="34">
        <v>7615.4000000000005</v>
      </c>
      <c r="G115" s="33">
        <v>12265</v>
      </c>
      <c r="H115" s="34">
        <v>6377.8</v>
      </c>
      <c r="I115" s="33">
        <v>11121</v>
      </c>
      <c r="J115" s="34">
        <v>5782.92</v>
      </c>
      <c r="K115" s="63"/>
      <c r="L115" t="b">
        <v>1</v>
      </c>
      <c r="M115" t="b">
        <v>1</v>
      </c>
      <c r="N115" t="b">
        <v>1</v>
      </c>
      <c r="O115" t="b">
        <v>1</v>
      </c>
      <c r="P115" t="b">
        <v>1</v>
      </c>
      <c r="Q115" t="b">
        <v>1</v>
      </c>
      <c r="R115" t="b">
        <v>1</v>
      </c>
      <c r="S115" t="b">
        <v>1</v>
      </c>
    </row>
    <row r="116" spans="2:19" x14ac:dyDescent="0.25">
      <c r="B116" s="13" t="s">
        <v>39</v>
      </c>
      <c r="C116" s="33">
        <v>21681</v>
      </c>
      <c r="D116" s="34">
        <v>11274.12</v>
      </c>
      <c r="E116" s="33">
        <v>14928</v>
      </c>
      <c r="F116" s="34">
        <v>7762.56</v>
      </c>
      <c r="G116" s="33">
        <v>12513</v>
      </c>
      <c r="H116" s="34">
        <v>6506.76</v>
      </c>
      <c r="I116" s="33">
        <v>11342</v>
      </c>
      <c r="J116" s="34">
        <v>5897.84</v>
      </c>
      <c r="K116" s="63"/>
      <c r="L116" t="b">
        <v>1</v>
      </c>
      <c r="M116" t="b">
        <v>1</v>
      </c>
      <c r="N116" t="b">
        <v>1</v>
      </c>
      <c r="O116" t="b">
        <v>1</v>
      </c>
      <c r="P116" t="b">
        <v>1</v>
      </c>
      <c r="Q116" t="b">
        <v>1</v>
      </c>
      <c r="R116" t="b">
        <v>1</v>
      </c>
      <c r="S116" t="b">
        <v>1</v>
      </c>
    </row>
    <row r="117" spans="2:19" x14ac:dyDescent="0.25">
      <c r="B117" s="13" t="s">
        <v>40</v>
      </c>
      <c r="C117" s="33">
        <v>22112</v>
      </c>
      <c r="D117" s="34">
        <v>11498.24</v>
      </c>
      <c r="E117" s="33">
        <v>15228</v>
      </c>
      <c r="F117" s="34">
        <v>7918.56</v>
      </c>
      <c r="G117" s="33">
        <v>12760</v>
      </c>
      <c r="H117" s="34">
        <v>6635.2</v>
      </c>
      <c r="I117" s="33">
        <v>11569</v>
      </c>
      <c r="J117" s="34">
        <v>6015.88</v>
      </c>
      <c r="K117" s="63"/>
      <c r="L117" t="b">
        <v>1</v>
      </c>
      <c r="M117" t="b">
        <v>1</v>
      </c>
      <c r="N117" t="b">
        <v>1</v>
      </c>
      <c r="O117" t="b">
        <v>1</v>
      </c>
      <c r="P117" t="b">
        <v>1</v>
      </c>
      <c r="Q117" t="b">
        <v>1</v>
      </c>
      <c r="R117" t="b">
        <v>1</v>
      </c>
      <c r="S117" t="b">
        <v>1</v>
      </c>
    </row>
    <row r="118" spans="2:19" x14ac:dyDescent="0.25">
      <c r="B118" s="13" t="s">
        <v>41</v>
      </c>
      <c r="C118" s="33">
        <v>43998</v>
      </c>
      <c r="D118" s="34">
        <v>22878.959999999999</v>
      </c>
      <c r="E118" s="33">
        <v>30651</v>
      </c>
      <c r="F118" s="34">
        <v>15938.52</v>
      </c>
      <c r="G118" s="33">
        <v>24786</v>
      </c>
      <c r="H118" s="34">
        <v>12888.720000000001</v>
      </c>
      <c r="I118" s="33">
        <v>23799</v>
      </c>
      <c r="J118" s="34">
        <v>12375.48</v>
      </c>
      <c r="K118" s="63"/>
      <c r="L118" t="b">
        <v>1</v>
      </c>
      <c r="M118" t="b">
        <v>1</v>
      </c>
      <c r="N118" t="b">
        <v>1</v>
      </c>
      <c r="O118" t="b">
        <v>1</v>
      </c>
      <c r="P118" t="b">
        <v>1</v>
      </c>
      <c r="Q118" t="b">
        <v>1</v>
      </c>
      <c r="R118" t="b">
        <v>1</v>
      </c>
      <c r="S118" t="b">
        <v>1</v>
      </c>
    </row>
    <row r="119" spans="2:19" x14ac:dyDescent="0.25">
      <c r="B119" s="13" t="s">
        <v>42</v>
      </c>
      <c r="C119" s="33">
        <v>45137</v>
      </c>
      <c r="D119" s="34">
        <v>23471.24</v>
      </c>
      <c r="E119" s="33">
        <v>31441</v>
      </c>
      <c r="F119" s="34">
        <v>16349.32</v>
      </c>
      <c r="G119" s="33">
        <v>25430</v>
      </c>
      <c r="H119" s="34">
        <v>13223.6</v>
      </c>
      <c r="I119" s="33">
        <v>24397</v>
      </c>
      <c r="J119" s="34">
        <v>12686.44</v>
      </c>
      <c r="K119" s="63"/>
      <c r="L119" t="b">
        <v>1</v>
      </c>
      <c r="M119" t="b">
        <v>1</v>
      </c>
      <c r="N119" t="b">
        <v>1</v>
      </c>
      <c r="O119" t="b">
        <v>1</v>
      </c>
      <c r="P119" t="b">
        <v>1</v>
      </c>
      <c r="Q119" t="b">
        <v>1</v>
      </c>
      <c r="R119" t="b">
        <v>1</v>
      </c>
      <c r="S119" t="b">
        <v>1</v>
      </c>
    </row>
    <row r="120" spans="2:19" x14ac:dyDescent="0.25">
      <c r="B120" s="13" t="s">
        <v>43</v>
      </c>
      <c r="C120" s="33">
        <v>46295</v>
      </c>
      <c r="D120" s="34">
        <v>24073.4</v>
      </c>
      <c r="E120" s="33">
        <v>32241</v>
      </c>
      <c r="F120" s="34">
        <v>16765.32</v>
      </c>
      <c r="G120" s="33">
        <v>26077</v>
      </c>
      <c r="H120" s="34">
        <v>13560.04</v>
      </c>
      <c r="I120" s="33">
        <v>25017</v>
      </c>
      <c r="J120" s="34">
        <v>13008.84</v>
      </c>
      <c r="K120" s="63"/>
      <c r="L120" t="b">
        <v>1</v>
      </c>
      <c r="M120" t="b">
        <v>1</v>
      </c>
      <c r="N120" t="b">
        <v>1</v>
      </c>
      <c r="O120" t="b">
        <v>1</v>
      </c>
      <c r="P120" t="b">
        <v>1</v>
      </c>
      <c r="Q120" t="b">
        <v>1</v>
      </c>
      <c r="R120" t="b">
        <v>1</v>
      </c>
      <c r="S120" t="b">
        <v>1</v>
      </c>
    </row>
    <row r="121" spans="2:19" x14ac:dyDescent="0.25">
      <c r="B121" s="13" t="s">
        <v>44</v>
      </c>
      <c r="C121" s="33">
        <v>47217</v>
      </c>
      <c r="D121" s="34">
        <v>24552.84</v>
      </c>
      <c r="E121" s="33">
        <v>32890</v>
      </c>
      <c r="F121" s="34">
        <v>17102.8</v>
      </c>
      <c r="G121" s="33">
        <v>26595</v>
      </c>
      <c r="H121" s="34">
        <v>13829.4</v>
      </c>
      <c r="I121" s="33">
        <v>25528</v>
      </c>
      <c r="J121" s="34">
        <v>13274.560000000001</v>
      </c>
      <c r="K121" s="63"/>
      <c r="L121" t="b">
        <v>1</v>
      </c>
      <c r="M121" t="b">
        <v>1</v>
      </c>
      <c r="N121" t="b">
        <v>1</v>
      </c>
      <c r="O121" t="b">
        <v>1</v>
      </c>
      <c r="P121" t="b">
        <v>1</v>
      </c>
      <c r="Q121" t="b">
        <v>1</v>
      </c>
      <c r="R121" t="b">
        <v>1</v>
      </c>
      <c r="S121" t="b">
        <v>1</v>
      </c>
    </row>
    <row r="122" spans="2:19" x14ac:dyDescent="0.25">
      <c r="B122" s="13" t="s">
        <v>45</v>
      </c>
      <c r="C122" s="33">
        <v>48160</v>
      </c>
      <c r="D122" s="34">
        <v>25043.200000000001</v>
      </c>
      <c r="E122" s="33">
        <v>33545</v>
      </c>
      <c r="F122" s="34">
        <v>17443.400000000001</v>
      </c>
      <c r="G122" s="33">
        <v>27128</v>
      </c>
      <c r="H122" s="34">
        <v>14106.560000000001</v>
      </c>
      <c r="I122" s="33">
        <v>26036</v>
      </c>
      <c r="J122" s="34">
        <v>13538.720000000001</v>
      </c>
      <c r="K122" s="63"/>
      <c r="L122" t="b">
        <v>1</v>
      </c>
      <c r="M122" t="b">
        <v>1</v>
      </c>
      <c r="N122" t="b">
        <v>1</v>
      </c>
      <c r="O122" t="b">
        <v>1</v>
      </c>
      <c r="P122" t="b">
        <v>1</v>
      </c>
      <c r="Q122" t="b">
        <v>1</v>
      </c>
      <c r="R122" t="b">
        <v>1</v>
      </c>
      <c r="S122" t="b">
        <v>1</v>
      </c>
    </row>
    <row r="123" spans="2:19" x14ac:dyDescent="0.25">
      <c r="B123" s="13" t="s">
        <v>78</v>
      </c>
      <c r="C123" s="33">
        <v>55531</v>
      </c>
      <c r="D123" s="34">
        <v>28876.120000000003</v>
      </c>
      <c r="E123" s="33">
        <v>38093</v>
      </c>
      <c r="F123" s="34">
        <v>19808.36</v>
      </c>
      <c r="G123" s="33">
        <v>29584</v>
      </c>
      <c r="H123" s="34">
        <v>15383.68</v>
      </c>
      <c r="I123" s="33">
        <v>28549</v>
      </c>
      <c r="J123" s="34">
        <v>14845.480000000001</v>
      </c>
      <c r="K123" s="63"/>
      <c r="L123" t="b">
        <v>1</v>
      </c>
      <c r="M123" t="b">
        <v>1</v>
      </c>
      <c r="N123" t="b">
        <v>1</v>
      </c>
      <c r="O123" t="b">
        <v>1</v>
      </c>
      <c r="P123" t="b">
        <v>1</v>
      </c>
      <c r="Q123" t="b">
        <v>1</v>
      </c>
      <c r="R123" t="b">
        <v>1</v>
      </c>
      <c r="S123" t="b">
        <v>1</v>
      </c>
    </row>
    <row r="124" spans="2:19" x14ac:dyDescent="0.25">
      <c r="B124" s="16"/>
    </row>
    <row r="127" spans="2:19" ht="18.75" x14ac:dyDescent="0.25">
      <c r="B127" s="5" t="s">
        <v>105</v>
      </c>
    </row>
    <row r="129" spans="1:19" ht="16.350000000000001" customHeight="1" x14ac:dyDescent="0.25">
      <c r="A129" s="3"/>
      <c r="B129" s="7" t="s">
        <v>3</v>
      </c>
      <c r="C129" s="68" t="s">
        <v>12</v>
      </c>
      <c r="D129" s="69"/>
      <c r="E129" s="68" t="s">
        <v>79</v>
      </c>
      <c r="F129" s="69"/>
      <c r="G129" s="68" t="s">
        <v>14</v>
      </c>
      <c r="H129" s="69"/>
      <c r="I129" s="68" t="s">
        <v>15</v>
      </c>
      <c r="J129" s="69"/>
      <c r="K129" s="63" t="str">
        <f>K104</f>
        <v>P1 SILVER PREMIUM BOOKLET, EFFECTIVE JANUARY 1, 2022</v>
      </c>
      <c r="L129" s="3"/>
      <c r="M129" s="3"/>
      <c r="N129" s="3"/>
      <c r="O129" s="3"/>
      <c r="P129" s="3"/>
      <c r="Q129" s="3"/>
    </row>
    <row r="130" spans="1:19" x14ac:dyDescent="0.25">
      <c r="B130" s="9" t="s">
        <v>19</v>
      </c>
      <c r="C130" s="10" t="s">
        <v>20</v>
      </c>
      <c r="D130" s="10" t="s">
        <v>21</v>
      </c>
      <c r="E130" s="10" t="s">
        <v>20</v>
      </c>
      <c r="F130" s="10" t="s">
        <v>21</v>
      </c>
      <c r="G130" s="10" t="s">
        <v>20</v>
      </c>
      <c r="H130" s="10" t="s">
        <v>21</v>
      </c>
      <c r="I130" s="10" t="s">
        <v>20</v>
      </c>
      <c r="J130" s="10" t="s">
        <v>21</v>
      </c>
      <c r="K130" s="63"/>
    </row>
    <row r="131" spans="1:19" x14ac:dyDescent="0.25">
      <c r="A131" s="3"/>
      <c r="B131" s="9" t="s">
        <v>22</v>
      </c>
      <c r="C131" s="12" t="s">
        <v>23</v>
      </c>
      <c r="D131" s="12" t="s">
        <v>24</v>
      </c>
      <c r="E131" s="12" t="s">
        <v>23</v>
      </c>
      <c r="F131" s="12" t="s">
        <v>24</v>
      </c>
      <c r="G131" s="12" t="s">
        <v>23</v>
      </c>
      <c r="H131" s="12" t="s">
        <v>24</v>
      </c>
      <c r="I131" s="12" t="s">
        <v>23</v>
      </c>
      <c r="J131" s="12" t="s">
        <v>24</v>
      </c>
      <c r="K131" s="63"/>
      <c r="L131" s="3"/>
      <c r="M131" s="3"/>
      <c r="N131" s="3"/>
      <c r="O131" s="3"/>
      <c r="P131" s="3"/>
      <c r="Q131" s="3"/>
    </row>
    <row r="132" spans="1:19" x14ac:dyDescent="0.25">
      <c r="B132" s="19" t="s">
        <v>72</v>
      </c>
      <c r="C132" s="33">
        <v>1929</v>
      </c>
      <c r="D132" s="34">
        <v>1003.08</v>
      </c>
      <c r="E132" s="33">
        <v>1291</v>
      </c>
      <c r="F132" s="34">
        <v>671.32</v>
      </c>
      <c r="G132" s="33">
        <v>824</v>
      </c>
      <c r="H132" s="34">
        <v>428.48</v>
      </c>
      <c r="I132" s="33">
        <v>525</v>
      </c>
      <c r="J132" s="34">
        <v>273</v>
      </c>
      <c r="K132" s="63"/>
      <c r="L132" t="b">
        <v>1</v>
      </c>
      <c r="M132" t="b">
        <v>1</v>
      </c>
      <c r="N132" t="b">
        <v>1</v>
      </c>
      <c r="O132" t="b">
        <v>1</v>
      </c>
      <c r="P132" t="b">
        <v>1</v>
      </c>
      <c r="Q132" t="b">
        <v>1</v>
      </c>
      <c r="R132" t="b">
        <v>1</v>
      </c>
      <c r="S132" t="b">
        <v>1</v>
      </c>
    </row>
    <row r="133" spans="1:19" x14ac:dyDescent="0.25">
      <c r="B133" s="13" t="s">
        <v>73</v>
      </c>
      <c r="C133" s="33">
        <v>3538</v>
      </c>
      <c r="D133" s="34">
        <v>1839.76</v>
      </c>
      <c r="E133" s="33">
        <v>2250</v>
      </c>
      <c r="F133" s="34">
        <v>1170</v>
      </c>
      <c r="G133" s="33">
        <v>1521</v>
      </c>
      <c r="H133" s="34">
        <v>790.92000000000007</v>
      </c>
      <c r="I133" s="33">
        <v>1021</v>
      </c>
      <c r="J133" s="34">
        <v>530.92000000000007</v>
      </c>
      <c r="K133" s="63"/>
      <c r="L133" t="b">
        <v>1</v>
      </c>
      <c r="M133" t="b">
        <v>1</v>
      </c>
      <c r="N133" t="b">
        <v>1</v>
      </c>
      <c r="O133" t="b">
        <v>1</v>
      </c>
      <c r="P133" t="b">
        <v>1</v>
      </c>
      <c r="Q133" t="b">
        <v>1</v>
      </c>
      <c r="R133" t="b">
        <v>1</v>
      </c>
      <c r="S133" t="b">
        <v>1</v>
      </c>
    </row>
    <row r="134" spans="1:19" x14ac:dyDescent="0.25">
      <c r="B134" s="13" t="s">
        <v>74</v>
      </c>
      <c r="C134" s="33">
        <v>9339</v>
      </c>
      <c r="D134" s="34">
        <v>4856.28</v>
      </c>
      <c r="E134" s="33">
        <v>6006</v>
      </c>
      <c r="F134" s="34">
        <v>3123.12</v>
      </c>
      <c r="G134" s="33">
        <v>4367</v>
      </c>
      <c r="H134" s="34">
        <v>2270.84</v>
      </c>
      <c r="I134" s="33">
        <v>3282</v>
      </c>
      <c r="J134" s="34">
        <v>1706.64</v>
      </c>
      <c r="K134" s="63"/>
      <c r="L134" t="b">
        <v>1</v>
      </c>
      <c r="M134" t="b">
        <v>1</v>
      </c>
      <c r="N134" t="b">
        <v>1</v>
      </c>
      <c r="O134" t="b">
        <v>1</v>
      </c>
      <c r="P134" t="b">
        <v>1</v>
      </c>
      <c r="Q134" t="b">
        <v>1</v>
      </c>
      <c r="R134" t="b">
        <v>1</v>
      </c>
      <c r="S134" t="b">
        <v>1</v>
      </c>
    </row>
    <row r="135" spans="1:19" x14ac:dyDescent="0.25">
      <c r="B135" s="13" t="s">
        <v>75</v>
      </c>
      <c r="C135" s="33">
        <v>10340</v>
      </c>
      <c r="D135" s="34">
        <v>5376.8</v>
      </c>
      <c r="E135" s="33">
        <v>7172</v>
      </c>
      <c r="F135" s="34">
        <v>3729.44</v>
      </c>
      <c r="G135" s="33">
        <v>5479</v>
      </c>
      <c r="H135" s="34">
        <v>2849.08</v>
      </c>
      <c r="I135" s="33">
        <v>4418</v>
      </c>
      <c r="J135" s="34">
        <v>2297.36</v>
      </c>
      <c r="K135" s="63"/>
      <c r="L135" t="b">
        <v>1</v>
      </c>
      <c r="M135" t="b">
        <v>1</v>
      </c>
      <c r="N135" t="b">
        <v>1</v>
      </c>
      <c r="O135" t="b">
        <v>1</v>
      </c>
      <c r="P135" t="b">
        <v>1</v>
      </c>
      <c r="Q135" t="b">
        <v>1</v>
      </c>
      <c r="R135" t="b">
        <v>1</v>
      </c>
      <c r="S135" t="b">
        <v>1</v>
      </c>
    </row>
    <row r="136" spans="1:19" x14ac:dyDescent="0.25">
      <c r="B136" s="13" t="s">
        <v>76</v>
      </c>
      <c r="C136" s="33">
        <v>11691</v>
      </c>
      <c r="D136" s="34">
        <v>6079.3200000000006</v>
      </c>
      <c r="E136" s="33">
        <v>8065</v>
      </c>
      <c r="F136" s="34">
        <v>4193.8</v>
      </c>
      <c r="G136" s="33">
        <v>6090</v>
      </c>
      <c r="H136" s="34">
        <v>3166.8</v>
      </c>
      <c r="I136" s="33">
        <v>4871</v>
      </c>
      <c r="J136" s="34">
        <v>2532.92</v>
      </c>
      <c r="K136" s="63"/>
      <c r="L136" t="b">
        <v>1</v>
      </c>
      <c r="M136" t="b">
        <v>1</v>
      </c>
      <c r="N136" t="b">
        <v>1</v>
      </c>
      <c r="O136" t="b">
        <v>1</v>
      </c>
      <c r="P136" t="b">
        <v>1</v>
      </c>
      <c r="Q136" t="b">
        <v>1</v>
      </c>
      <c r="R136" t="b">
        <v>1</v>
      </c>
      <c r="S136" t="b">
        <v>1</v>
      </c>
    </row>
    <row r="137" spans="1:19" x14ac:dyDescent="0.25">
      <c r="B137" s="13" t="s">
        <v>77</v>
      </c>
      <c r="C137" s="33">
        <v>16817</v>
      </c>
      <c r="D137" s="34">
        <v>8744.84</v>
      </c>
      <c r="E137" s="33">
        <v>11856</v>
      </c>
      <c r="F137" s="34">
        <v>6165.12</v>
      </c>
      <c r="G137" s="33">
        <v>8930</v>
      </c>
      <c r="H137" s="34">
        <v>4643.6000000000004</v>
      </c>
      <c r="I137" s="33">
        <v>7748</v>
      </c>
      <c r="J137" s="34">
        <v>4028.96</v>
      </c>
      <c r="K137" s="63"/>
      <c r="L137" t="b">
        <v>1</v>
      </c>
      <c r="M137" t="b">
        <v>1</v>
      </c>
      <c r="N137" t="b">
        <v>1</v>
      </c>
      <c r="O137" t="b">
        <v>1</v>
      </c>
      <c r="P137" t="b">
        <v>1</v>
      </c>
      <c r="Q137" t="b">
        <v>1</v>
      </c>
      <c r="R137" t="b">
        <v>1</v>
      </c>
      <c r="S137" t="b">
        <v>1</v>
      </c>
    </row>
    <row r="138" spans="1:19" x14ac:dyDescent="0.25">
      <c r="B138" s="13" t="s">
        <v>36</v>
      </c>
      <c r="C138" s="33">
        <v>21950</v>
      </c>
      <c r="D138" s="34">
        <v>11414</v>
      </c>
      <c r="E138" s="33">
        <v>15127</v>
      </c>
      <c r="F138" s="34">
        <v>7866.04</v>
      </c>
      <c r="G138" s="33">
        <v>11953</v>
      </c>
      <c r="H138" s="34">
        <v>6215.56</v>
      </c>
      <c r="I138" s="33">
        <v>10835</v>
      </c>
      <c r="J138" s="34">
        <v>5634.2</v>
      </c>
      <c r="K138" s="63"/>
      <c r="L138" t="b">
        <v>1</v>
      </c>
      <c r="M138" t="b">
        <v>1</v>
      </c>
      <c r="N138" t="b">
        <v>1</v>
      </c>
      <c r="O138" t="b">
        <v>1</v>
      </c>
      <c r="P138" t="b">
        <v>1</v>
      </c>
      <c r="Q138" t="b">
        <v>1</v>
      </c>
      <c r="R138" t="b">
        <v>1</v>
      </c>
      <c r="S138" t="b">
        <v>1</v>
      </c>
    </row>
    <row r="139" spans="1:19" x14ac:dyDescent="0.25">
      <c r="B139" s="13" t="s">
        <v>37</v>
      </c>
      <c r="C139" s="33">
        <v>22502</v>
      </c>
      <c r="D139" s="34">
        <v>11701.04</v>
      </c>
      <c r="E139" s="33">
        <v>15524</v>
      </c>
      <c r="F139" s="34">
        <v>8072.4800000000005</v>
      </c>
      <c r="G139" s="33">
        <v>12260</v>
      </c>
      <c r="H139" s="34">
        <v>6375.2</v>
      </c>
      <c r="I139" s="33">
        <v>11111</v>
      </c>
      <c r="J139" s="34">
        <v>5777.72</v>
      </c>
      <c r="K139" s="63"/>
      <c r="L139" t="b">
        <v>1</v>
      </c>
      <c r="M139" t="b">
        <v>1</v>
      </c>
      <c r="N139" t="b">
        <v>1</v>
      </c>
      <c r="O139" t="b">
        <v>1</v>
      </c>
      <c r="P139" t="b">
        <v>1</v>
      </c>
      <c r="Q139" t="b">
        <v>1</v>
      </c>
      <c r="R139" t="b">
        <v>1</v>
      </c>
      <c r="S139" t="b">
        <v>1</v>
      </c>
    </row>
    <row r="140" spans="1:19" x14ac:dyDescent="0.25">
      <c r="B140" s="13" t="s">
        <v>38</v>
      </c>
      <c r="C140" s="33">
        <v>23081</v>
      </c>
      <c r="D140" s="34">
        <v>12002.12</v>
      </c>
      <c r="E140" s="33">
        <v>15919</v>
      </c>
      <c r="F140" s="34">
        <v>8277.880000000001</v>
      </c>
      <c r="G140" s="33">
        <v>12572</v>
      </c>
      <c r="H140" s="34">
        <v>6537.4400000000005</v>
      </c>
      <c r="I140" s="33">
        <v>11402</v>
      </c>
      <c r="J140" s="34">
        <v>5929.04</v>
      </c>
      <c r="K140" s="63"/>
      <c r="L140" t="b">
        <v>1</v>
      </c>
      <c r="M140" t="b">
        <v>1</v>
      </c>
      <c r="N140" t="b">
        <v>1</v>
      </c>
      <c r="O140" t="b">
        <v>1</v>
      </c>
      <c r="P140" t="b">
        <v>1</v>
      </c>
      <c r="Q140" t="b">
        <v>1</v>
      </c>
      <c r="R140" t="b">
        <v>1</v>
      </c>
      <c r="S140" t="b">
        <v>1</v>
      </c>
    </row>
    <row r="141" spans="1:19" x14ac:dyDescent="0.25">
      <c r="B141" s="13" t="s">
        <v>39</v>
      </c>
      <c r="C141" s="33">
        <v>23548</v>
      </c>
      <c r="D141" s="34">
        <v>12244.960000000001</v>
      </c>
      <c r="E141" s="33">
        <v>16228</v>
      </c>
      <c r="F141" s="34">
        <v>8438.56</v>
      </c>
      <c r="G141" s="33">
        <v>12828</v>
      </c>
      <c r="H141" s="34">
        <v>6670.56</v>
      </c>
      <c r="I141" s="33">
        <v>11631</v>
      </c>
      <c r="J141" s="34">
        <v>6048.12</v>
      </c>
      <c r="K141" s="63"/>
      <c r="L141" t="b">
        <v>1</v>
      </c>
      <c r="M141" t="b">
        <v>1</v>
      </c>
      <c r="N141" t="b">
        <v>1</v>
      </c>
      <c r="O141" t="b">
        <v>1</v>
      </c>
      <c r="P141" t="b">
        <v>1</v>
      </c>
      <c r="Q141" t="b">
        <v>1</v>
      </c>
      <c r="R141" t="b">
        <v>1</v>
      </c>
      <c r="S141" t="b">
        <v>1</v>
      </c>
    </row>
    <row r="142" spans="1:19" x14ac:dyDescent="0.25">
      <c r="B142" s="13" t="s">
        <v>40</v>
      </c>
      <c r="C142" s="33">
        <v>24015</v>
      </c>
      <c r="D142" s="34">
        <v>12487.800000000001</v>
      </c>
      <c r="E142" s="33">
        <v>16553</v>
      </c>
      <c r="F142" s="34">
        <v>8607.56</v>
      </c>
      <c r="G142" s="33">
        <v>13079</v>
      </c>
      <c r="H142" s="34">
        <v>6801.08</v>
      </c>
      <c r="I142" s="33">
        <v>11862</v>
      </c>
      <c r="J142" s="34">
        <v>6168.24</v>
      </c>
      <c r="K142" s="63"/>
      <c r="L142" t="b">
        <v>1</v>
      </c>
      <c r="M142" t="b">
        <v>1</v>
      </c>
      <c r="N142" t="b">
        <v>1</v>
      </c>
      <c r="O142" t="b">
        <v>1</v>
      </c>
      <c r="P142" t="b">
        <v>1</v>
      </c>
      <c r="Q142" t="b">
        <v>1</v>
      </c>
      <c r="R142" t="b">
        <v>1</v>
      </c>
      <c r="S142" t="b">
        <v>1</v>
      </c>
    </row>
    <row r="143" spans="1:19" x14ac:dyDescent="0.25">
      <c r="B143" s="13" t="s">
        <v>41</v>
      </c>
      <c r="C143" s="33">
        <v>47787</v>
      </c>
      <c r="D143" s="34">
        <v>24849.24</v>
      </c>
      <c r="E143" s="33">
        <v>33315</v>
      </c>
      <c r="F143" s="34">
        <v>17323.8</v>
      </c>
      <c r="G143" s="33">
        <v>25411</v>
      </c>
      <c r="H143" s="34">
        <v>13213.720000000001</v>
      </c>
      <c r="I143" s="33">
        <v>24395</v>
      </c>
      <c r="J143" s="34">
        <v>12685.4</v>
      </c>
      <c r="K143" s="63"/>
      <c r="L143" t="b">
        <v>1</v>
      </c>
      <c r="M143" t="b">
        <v>1</v>
      </c>
      <c r="N143" t="b">
        <v>1</v>
      </c>
      <c r="O143" t="b">
        <v>1</v>
      </c>
      <c r="P143" t="b">
        <v>1</v>
      </c>
      <c r="Q143" t="b">
        <v>1</v>
      </c>
      <c r="R143" t="b">
        <v>1</v>
      </c>
      <c r="S143" t="b">
        <v>1</v>
      </c>
    </row>
    <row r="144" spans="1:19" x14ac:dyDescent="0.25">
      <c r="B144" s="13" t="s">
        <v>42</v>
      </c>
      <c r="C144" s="33">
        <v>49024</v>
      </c>
      <c r="D144" s="34">
        <v>25492.48</v>
      </c>
      <c r="E144" s="33">
        <v>34175</v>
      </c>
      <c r="F144" s="34">
        <v>17771</v>
      </c>
      <c r="G144" s="33">
        <v>26075</v>
      </c>
      <c r="H144" s="34">
        <v>13559</v>
      </c>
      <c r="I144" s="33">
        <v>25018</v>
      </c>
      <c r="J144" s="34">
        <v>13009.36</v>
      </c>
      <c r="K144" s="63"/>
      <c r="L144" t="b">
        <v>1</v>
      </c>
      <c r="M144" t="b">
        <v>1</v>
      </c>
      <c r="N144" t="b">
        <v>1</v>
      </c>
      <c r="O144" t="b">
        <v>1</v>
      </c>
      <c r="P144" t="b">
        <v>1</v>
      </c>
      <c r="Q144" t="b">
        <v>1</v>
      </c>
      <c r="R144" t="b">
        <v>1</v>
      </c>
      <c r="S144" t="b">
        <v>1</v>
      </c>
    </row>
    <row r="145" spans="1:19" x14ac:dyDescent="0.25">
      <c r="B145" s="13" t="s">
        <v>43</v>
      </c>
      <c r="C145" s="33">
        <v>50275</v>
      </c>
      <c r="D145" s="34">
        <v>26143</v>
      </c>
      <c r="E145" s="33">
        <v>35044</v>
      </c>
      <c r="F145" s="34">
        <v>18222.88</v>
      </c>
      <c r="G145" s="33">
        <v>26738</v>
      </c>
      <c r="H145" s="34">
        <v>13903.76</v>
      </c>
      <c r="I145" s="33">
        <v>25654</v>
      </c>
      <c r="J145" s="34">
        <v>13340.08</v>
      </c>
      <c r="K145" s="63"/>
      <c r="L145" t="b">
        <v>1</v>
      </c>
      <c r="M145" t="b">
        <v>1</v>
      </c>
      <c r="N145" t="b">
        <v>1</v>
      </c>
      <c r="O145" t="b">
        <v>1</v>
      </c>
      <c r="P145" t="b">
        <v>1</v>
      </c>
      <c r="Q145" t="b">
        <v>1</v>
      </c>
      <c r="R145" t="b">
        <v>1</v>
      </c>
      <c r="S145" t="b">
        <v>1</v>
      </c>
    </row>
    <row r="146" spans="1:19" x14ac:dyDescent="0.25">
      <c r="B146" s="13" t="s">
        <v>44</v>
      </c>
      <c r="C146" s="33">
        <v>51281</v>
      </c>
      <c r="D146" s="34">
        <v>26666.120000000003</v>
      </c>
      <c r="E146" s="33">
        <v>35748</v>
      </c>
      <c r="F146" s="34">
        <v>18588.96</v>
      </c>
      <c r="G146" s="33">
        <v>27269</v>
      </c>
      <c r="H146" s="34">
        <v>14179.880000000001</v>
      </c>
      <c r="I146" s="33">
        <v>26171</v>
      </c>
      <c r="J146" s="34">
        <v>13608.92</v>
      </c>
      <c r="K146" s="63"/>
      <c r="L146" t="b">
        <v>1</v>
      </c>
      <c r="M146" t="b">
        <v>1</v>
      </c>
      <c r="N146" t="b">
        <v>1</v>
      </c>
      <c r="O146" t="b">
        <v>1</v>
      </c>
      <c r="P146" t="b">
        <v>1</v>
      </c>
      <c r="Q146" t="b">
        <v>1</v>
      </c>
      <c r="R146" t="b">
        <v>1</v>
      </c>
      <c r="S146" t="b">
        <v>1</v>
      </c>
    </row>
    <row r="147" spans="1:19" x14ac:dyDescent="0.25">
      <c r="B147" s="13" t="s">
        <v>45</v>
      </c>
      <c r="C147" s="33">
        <v>52302</v>
      </c>
      <c r="D147" s="34">
        <v>27197.040000000001</v>
      </c>
      <c r="E147" s="33">
        <v>36462</v>
      </c>
      <c r="F147" s="34">
        <v>18960.240000000002</v>
      </c>
      <c r="G147" s="33">
        <v>27817</v>
      </c>
      <c r="H147" s="34">
        <v>14464.84</v>
      </c>
      <c r="I147" s="33">
        <v>26691</v>
      </c>
      <c r="J147" s="34">
        <v>13879.32</v>
      </c>
      <c r="K147" s="63"/>
      <c r="L147" t="b">
        <v>1</v>
      </c>
      <c r="M147" t="b">
        <v>1</v>
      </c>
      <c r="N147" t="b">
        <v>1</v>
      </c>
      <c r="O147" t="b">
        <v>1</v>
      </c>
      <c r="P147" t="b">
        <v>1</v>
      </c>
      <c r="Q147" t="b">
        <v>1</v>
      </c>
      <c r="R147" t="b">
        <v>1</v>
      </c>
      <c r="S147" t="b">
        <v>1</v>
      </c>
    </row>
    <row r="148" spans="1:19" x14ac:dyDescent="0.25">
      <c r="B148" s="13" t="s">
        <v>78</v>
      </c>
      <c r="C148" s="33">
        <v>60311</v>
      </c>
      <c r="D148" s="34">
        <v>31361.72</v>
      </c>
      <c r="E148" s="33">
        <v>41400</v>
      </c>
      <c r="F148" s="34">
        <v>21528</v>
      </c>
      <c r="G148" s="33">
        <v>30330</v>
      </c>
      <c r="H148" s="34">
        <v>15771.6</v>
      </c>
      <c r="I148" s="33">
        <v>29270</v>
      </c>
      <c r="J148" s="34">
        <v>15220.4</v>
      </c>
      <c r="K148" s="63"/>
      <c r="L148" t="b">
        <v>1</v>
      </c>
      <c r="M148" t="b">
        <v>1</v>
      </c>
      <c r="N148" t="b">
        <v>1</v>
      </c>
      <c r="O148" t="b">
        <v>1</v>
      </c>
      <c r="P148" t="b">
        <v>1</v>
      </c>
      <c r="Q148" t="b">
        <v>1</v>
      </c>
      <c r="R148" t="b">
        <v>1</v>
      </c>
      <c r="S148" t="b">
        <v>1</v>
      </c>
    </row>
    <row r="149" spans="1:19" x14ac:dyDescent="0.25">
      <c r="B149" s="16"/>
    </row>
    <row r="152" spans="1:19" ht="18.75" x14ac:dyDescent="0.25">
      <c r="B152" s="5" t="s">
        <v>113</v>
      </c>
    </row>
    <row r="154" spans="1:19" ht="16.350000000000001" customHeight="1" x14ac:dyDescent="0.25">
      <c r="A154" s="3"/>
      <c r="B154" s="7" t="s">
        <v>3</v>
      </c>
      <c r="C154" s="68" t="s">
        <v>12</v>
      </c>
      <c r="D154" s="69"/>
      <c r="E154" s="68" t="s">
        <v>79</v>
      </c>
      <c r="F154" s="69"/>
      <c r="G154" s="68" t="s">
        <v>14</v>
      </c>
      <c r="H154" s="69"/>
      <c r="I154" s="68" t="s">
        <v>15</v>
      </c>
      <c r="J154" s="69"/>
      <c r="K154" s="63" t="str">
        <f>K129</f>
        <v>P1 SILVER PREMIUM BOOKLET, EFFECTIVE JANUARY 1, 2022</v>
      </c>
      <c r="L154" s="3"/>
      <c r="M154" s="3"/>
      <c r="N154" s="3"/>
      <c r="O154" s="3"/>
      <c r="P154" s="3"/>
      <c r="Q154" s="3"/>
    </row>
    <row r="155" spans="1:19" x14ac:dyDescent="0.25">
      <c r="B155" s="9" t="s">
        <v>19</v>
      </c>
      <c r="C155" s="10" t="s">
        <v>20</v>
      </c>
      <c r="D155" s="10" t="s">
        <v>21</v>
      </c>
      <c r="E155" s="10" t="s">
        <v>20</v>
      </c>
      <c r="F155" s="10" t="s">
        <v>21</v>
      </c>
      <c r="G155" s="10" t="s">
        <v>20</v>
      </c>
      <c r="H155" s="10" t="s">
        <v>21</v>
      </c>
      <c r="I155" s="10" t="s">
        <v>20</v>
      </c>
      <c r="J155" s="10" t="s">
        <v>21</v>
      </c>
      <c r="K155" s="63"/>
    </row>
    <row r="156" spans="1:19" x14ac:dyDescent="0.25">
      <c r="A156" s="3"/>
      <c r="B156" s="9" t="s">
        <v>22</v>
      </c>
      <c r="C156" s="12" t="s">
        <v>23</v>
      </c>
      <c r="D156" s="12" t="s">
        <v>24</v>
      </c>
      <c r="E156" s="12" t="s">
        <v>23</v>
      </c>
      <c r="F156" s="12" t="s">
        <v>24</v>
      </c>
      <c r="G156" s="12" t="s">
        <v>23</v>
      </c>
      <c r="H156" s="12" t="s">
        <v>24</v>
      </c>
      <c r="I156" s="12" t="s">
        <v>23</v>
      </c>
      <c r="J156" s="12" t="s">
        <v>24</v>
      </c>
      <c r="K156" s="63"/>
      <c r="L156" s="3"/>
      <c r="M156" s="3"/>
      <c r="N156" s="3"/>
      <c r="O156" s="3"/>
      <c r="P156" s="3"/>
      <c r="Q156" s="3"/>
    </row>
    <row r="157" spans="1:19" x14ac:dyDescent="0.25">
      <c r="B157" s="19" t="s">
        <v>72</v>
      </c>
      <c r="C157" s="33">
        <v>2298</v>
      </c>
      <c r="D157" s="34">
        <v>1194.96</v>
      </c>
      <c r="E157" s="33">
        <v>1508</v>
      </c>
      <c r="F157" s="34">
        <v>784.16000000000008</v>
      </c>
      <c r="G157" s="33">
        <v>971</v>
      </c>
      <c r="H157" s="34">
        <v>504.92</v>
      </c>
      <c r="I157" s="33">
        <v>615</v>
      </c>
      <c r="J157" s="34">
        <v>319.8</v>
      </c>
      <c r="K157" s="63"/>
      <c r="L157" t="b">
        <v>1</v>
      </c>
      <c r="M157" t="b">
        <v>1</v>
      </c>
      <c r="N157" t="b">
        <v>1</v>
      </c>
      <c r="O157" t="b">
        <v>1</v>
      </c>
      <c r="P157" t="b">
        <v>1</v>
      </c>
      <c r="Q157" t="b">
        <v>1</v>
      </c>
      <c r="R157" t="b">
        <v>1</v>
      </c>
      <c r="S157" t="b">
        <v>1</v>
      </c>
    </row>
    <row r="158" spans="1:19" x14ac:dyDescent="0.25">
      <c r="B158" s="13" t="s">
        <v>73</v>
      </c>
      <c r="C158" s="33">
        <v>4209</v>
      </c>
      <c r="D158" s="34">
        <v>2188.6800000000003</v>
      </c>
      <c r="E158" s="33">
        <v>2628</v>
      </c>
      <c r="F158" s="34">
        <v>1366.56</v>
      </c>
      <c r="G158" s="33">
        <v>1791</v>
      </c>
      <c r="H158" s="34">
        <v>931.32</v>
      </c>
      <c r="I158" s="33">
        <v>1213</v>
      </c>
      <c r="J158" s="34">
        <v>630.76</v>
      </c>
      <c r="K158" s="63"/>
      <c r="L158" t="b">
        <v>1</v>
      </c>
      <c r="M158" t="b">
        <v>1</v>
      </c>
      <c r="N158" t="b">
        <v>1</v>
      </c>
      <c r="O158" t="b">
        <v>1</v>
      </c>
      <c r="P158" t="b">
        <v>1</v>
      </c>
      <c r="Q158" t="b">
        <v>1</v>
      </c>
      <c r="R158" t="b">
        <v>1</v>
      </c>
      <c r="S158" t="b">
        <v>1</v>
      </c>
    </row>
    <row r="159" spans="1:19" x14ac:dyDescent="0.25">
      <c r="B159" s="13" t="s">
        <v>74</v>
      </c>
      <c r="C159" s="33">
        <v>11113</v>
      </c>
      <c r="D159" s="34">
        <v>5778.76</v>
      </c>
      <c r="E159" s="33">
        <v>7017</v>
      </c>
      <c r="F159" s="34">
        <v>3648.84</v>
      </c>
      <c r="G159" s="33">
        <v>5160</v>
      </c>
      <c r="H159" s="34">
        <v>2683.2000000000003</v>
      </c>
      <c r="I159" s="33">
        <v>3888</v>
      </c>
      <c r="J159" s="34">
        <v>2021.76</v>
      </c>
      <c r="K159" s="63"/>
      <c r="L159" t="b">
        <v>1</v>
      </c>
      <c r="M159" t="b">
        <v>1</v>
      </c>
      <c r="N159" t="b">
        <v>1</v>
      </c>
      <c r="O159" t="b">
        <v>1</v>
      </c>
      <c r="P159" t="b">
        <v>1</v>
      </c>
      <c r="Q159" t="b">
        <v>1</v>
      </c>
      <c r="R159" t="b">
        <v>1</v>
      </c>
      <c r="S159" t="b">
        <v>1</v>
      </c>
    </row>
    <row r="160" spans="1:19" x14ac:dyDescent="0.25">
      <c r="B160" s="13" t="s">
        <v>75</v>
      </c>
      <c r="C160" s="33">
        <v>12305</v>
      </c>
      <c r="D160" s="34">
        <v>6398.6</v>
      </c>
      <c r="E160" s="33">
        <v>8385</v>
      </c>
      <c r="F160" s="34">
        <v>4360.2</v>
      </c>
      <c r="G160" s="33">
        <v>6478</v>
      </c>
      <c r="H160" s="34">
        <v>3368.56</v>
      </c>
      <c r="I160" s="33">
        <v>5230</v>
      </c>
      <c r="J160" s="34">
        <v>2719.6</v>
      </c>
      <c r="K160" s="63"/>
      <c r="L160" t="b">
        <v>1</v>
      </c>
      <c r="M160" t="b">
        <v>1</v>
      </c>
      <c r="N160" t="b">
        <v>1</v>
      </c>
      <c r="O160" t="b">
        <v>1</v>
      </c>
      <c r="P160" t="b">
        <v>1</v>
      </c>
      <c r="Q160" t="b">
        <v>1</v>
      </c>
      <c r="R160" t="b">
        <v>1</v>
      </c>
      <c r="S160" t="b">
        <v>1</v>
      </c>
    </row>
    <row r="161" spans="2:19" x14ac:dyDescent="0.25">
      <c r="B161" s="13" t="s">
        <v>76</v>
      </c>
      <c r="C161" s="33">
        <v>13908</v>
      </c>
      <c r="D161" s="34">
        <v>7232.16</v>
      </c>
      <c r="E161" s="33">
        <v>9429</v>
      </c>
      <c r="F161" s="34">
        <v>4903.08</v>
      </c>
      <c r="G161" s="33">
        <v>7198</v>
      </c>
      <c r="H161" s="34">
        <v>3742.96</v>
      </c>
      <c r="I161" s="33">
        <v>5768</v>
      </c>
      <c r="J161" s="34">
        <v>2999.36</v>
      </c>
      <c r="K161" s="63"/>
      <c r="L161" t="b">
        <v>1</v>
      </c>
      <c r="M161" t="b">
        <v>1</v>
      </c>
      <c r="N161" t="b">
        <v>1</v>
      </c>
      <c r="O161" t="b">
        <v>1</v>
      </c>
      <c r="P161" t="b">
        <v>1</v>
      </c>
      <c r="Q161" t="b">
        <v>1</v>
      </c>
      <c r="R161" t="b">
        <v>1</v>
      </c>
      <c r="S161" t="b">
        <v>1</v>
      </c>
    </row>
    <row r="162" spans="2:19" x14ac:dyDescent="0.25">
      <c r="B162" s="13" t="s">
        <v>77</v>
      </c>
      <c r="C162" s="33">
        <v>20007</v>
      </c>
      <c r="D162" s="34">
        <v>10403.640000000001</v>
      </c>
      <c r="E162" s="33">
        <v>13861</v>
      </c>
      <c r="F162" s="34">
        <v>7207.72</v>
      </c>
      <c r="G162" s="33">
        <v>10551</v>
      </c>
      <c r="H162" s="34">
        <v>5486.52</v>
      </c>
      <c r="I162" s="33">
        <v>9169</v>
      </c>
      <c r="J162" s="34">
        <v>4767.88</v>
      </c>
      <c r="K162" s="63"/>
      <c r="L162" t="b">
        <v>1</v>
      </c>
      <c r="M162" t="b">
        <v>1</v>
      </c>
      <c r="N162" t="b">
        <v>1</v>
      </c>
      <c r="O162" t="b">
        <v>1</v>
      </c>
      <c r="P162" t="b">
        <v>1</v>
      </c>
      <c r="Q162" t="b">
        <v>1</v>
      </c>
      <c r="R162" t="b">
        <v>1</v>
      </c>
      <c r="S162" t="b">
        <v>1</v>
      </c>
    </row>
    <row r="163" spans="2:19" x14ac:dyDescent="0.25">
      <c r="B163" s="13" t="s">
        <v>36</v>
      </c>
      <c r="C163" s="33">
        <v>26112</v>
      </c>
      <c r="D163" s="34">
        <v>13578.24</v>
      </c>
      <c r="E163" s="33">
        <v>17688</v>
      </c>
      <c r="F163" s="34">
        <v>9197.76</v>
      </c>
      <c r="G163" s="33">
        <v>14124</v>
      </c>
      <c r="H163" s="34">
        <v>7344.4800000000005</v>
      </c>
      <c r="I163" s="33">
        <v>12818</v>
      </c>
      <c r="J163" s="34">
        <v>6665.3600000000006</v>
      </c>
      <c r="K163" s="63"/>
      <c r="L163" t="b">
        <v>1</v>
      </c>
      <c r="M163" t="b">
        <v>1</v>
      </c>
      <c r="N163" t="b">
        <v>1</v>
      </c>
      <c r="O163" t="b">
        <v>1</v>
      </c>
      <c r="P163" t="b">
        <v>1</v>
      </c>
      <c r="Q163" t="b">
        <v>1</v>
      </c>
      <c r="R163" t="b">
        <v>1</v>
      </c>
      <c r="S163" t="b">
        <v>1</v>
      </c>
    </row>
    <row r="164" spans="2:19" x14ac:dyDescent="0.25">
      <c r="B164" s="13" t="s">
        <v>37</v>
      </c>
      <c r="C164" s="33">
        <v>26774</v>
      </c>
      <c r="D164" s="34">
        <v>13922.480000000001</v>
      </c>
      <c r="E164" s="33">
        <v>18152</v>
      </c>
      <c r="F164" s="34">
        <v>9439.0400000000009</v>
      </c>
      <c r="G164" s="33">
        <v>14489</v>
      </c>
      <c r="H164" s="34">
        <v>7534.2800000000007</v>
      </c>
      <c r="I164" s="33">
        <v>13147</v>
      </c>
      <c r="J164" s="34">
        <v>6836.4400000000005</v>
      </c>
      <c r="K164" s="63"/>
      <c r="L164" t="b">
        <v>1</v>
      </c>
      <c r="M164" t="b">
        <v>1</v>
      </c>
      <c r="N164" t="b">
        <v>1</v>
      </c>
      <c r="O164" t="b">
        <v>1</v>
      </c>
      <c r="P164" t="b">
        <v>1</v>
      </c>
      <c r="Q164" t="b">
        <v>1</v>
      </c>
      <c r="R164" t="b">
        <v>1</v>
      </c>
      <c r="S164" t="b">
        <v>1</v>
      </c>
    </row>
    <row r="165" spans="2:19" x14ac:dyDescent="0.25">
      <c r="B165" s="13" t="s">
        <v>38</v>
      </c>
      <c r="C165" s="33">
        <v>27463</v>
      </c>
      <c r="D165" s="34">
        <v>14280.76</v>
      </c>
      <c r="E165" s="33">
        <v>18615</v>
      </c>
      <c r="F165" s="34">
        <v>9679.8000000000011</v>
      </c>
      <c r="G165" s="33">
        <v>14855</v>
      </c>
      <c r="H165" s="34">
        <v>7724.6</v>
      </c>
      <c r="I165" s="33">
        <v>13490</v>
      </c>
      <c r="J165" s="34">
        <v>7014.8</v>
      </c>
      <c r="K165" s="63"/>
      <c r="L165" t="b">
        <v>1</v>
      </c>
      <c r="M165" t="b">
        <v>1</v>
      </c>
      <c r="N165" t="b">
        <v>1</v>
      </c>
      <c r="O165" t="b">
        <v>1</v>
      </c>
      <c r="P165" t="b">
        <v>1</v>
      </c>
      <c r="Q165" t="b">
        <v>1</v>
      </c>
      <c r="R165" t="b">
        <v>1</v>
      </c>
      <c r="S165" t="b">
        <v>1</v>
      </c>
    </row>
    <row r="166" spans="2:19" x14ac:dyDescent="0.25">
      <c r="B166" s="13" t="s">
        <v>39</v>
      </c>
      <c r="C166" s="33">
        <v>28017</v>
      </c>
      <c r="D166" s="34">
        <v>14568.84</v>
      </c>
      <c r="E166" s="33">
        <v>18979</v>
      </c>
      <c r="F166" s="34">
        <v>9869.08</v>
      </c>
      <c r="G166" s="33">
        <v>15161</v>
      </c>
      <c r="H166" s="34">
        <v>7883.72</v>
      </c>
      <c r="I166" s="33">
        <v>13756</v>
      </c>
      <c r="J166" s="34">
        <v>7153.12</v>
      </c>
      <c r="K166" s="63"/>
      <c r="L166" t="b">
        <v>1</v>
      </c>
      <c r="M166" t="b">
        <v>1</v>
      </c>
      <c r="N166" t="b">
        <v>1</v>
      </c>
      <c r="O166" t="b">
        <v>1</v>
      </c>
      <c r="P166" t="b">
        <v>1</v>
      </c>
      <c r="Q166" t="b">
        <v>1</v>
      </c>
      <c r="R166" t="b">
        <v>1</v>
      </c>
      <c r="S166" t="b">
        <v>1</v>
      </c>
    </row>
    <row r="167" spans="2:19" x14ac:dyDescent="0.25">
      <c r="B167" s="13" t="s">
        <v>40</v>
      </c>
      <c r="C167" s="33">
        <v>28572</v>
      </c>
      <c r="D167" s="34">
        <v>14857.44</v>
      </c>
      <c r="E167" s="33">
        <v>19354</v>
      </c>
      <c r="F167" s="34">
        <v>10064.08</v>
      </c>
      <c r="G167" s="33">
        <v>15456</v>
      </c>
      <c r="H167" s="34">
        <v>8037.12</v>
      </c>
      <c r="I167" s="33">
        <v>14031</v>
      </c>
      <c r="J167" s="34">
        <v>7296.12</v>
      </c>
      <c r="K167" s="63"/>
      <c r="L167" t="b">
        <v>1</v>
      </c>
      <c r="M167" t="b">
        <v>1</v>
      </c>
      <c r="N167" t="b">
        <v>1</v>
      </c>
      <c r="O167" t="b">
        <v>1</v>
      </c>
      <c r="P167" t="b">
        <v>1</v>
      </c>
      <c r="Q167" t="b">
        <v>1</v>
      </c>
      <c r="R167" t="b">
        <v>1</v>
      </c>
      <c r="S167" t="b">
        <v>1</v>
      </c>
    </row>
    <row r="168" spans="2:19" x14ac:dyDescent="0.25">
      <c r="B168" s="13" t="s">
        <v>41</v>
      </c>
      <c r="C168" s="33">
        <v>56847</v>
      </c>
      <c r="D168" s="34">
        <v>29560.440000000002</v>
      </c>
      <c r="E168" s="33">
        <v>38957</v>
      </c>
      <c r="F168" s="34">
        <v>20257.64</v>
      </c>
      <c r="G168" s="33">
        <v>30030</v>
      </c>
      <c r="H168" s="34">
        <v>15615.6</v>
      </c>
      <c r="I168" s="33">
        <v>28860</v>
      </c>
      <c r="J168" s="34">
        <v>15007.2</v>
      </c>
      <c r="K168" s="63"/>
      <c r="L168" t="b">
        <v>1</v>
      </c>
      <c r="M168" t="b">
        <v>1</v>
      </c>
      <c r="N168" t="b">
        <v>1</v>
      </c>
      <c r="O168" t="b">
        <v>1</v>
      </c>
      <c r="P168" t="b">
        <v>1</v>
      </c>
      <c r="Q168" t="b">
        <v>1</v>
      </c>
      <c r="R168" t="b">
        <v>1</v>
      </c>
      <c r="S168" t="b">
        <v>1</v>
      </c>
    </row>
    <row r="169" spans="2:19" x14ac:dyDescent="0.25">
      <c r="B169" s="13" t="s">
        <v>42</v>
      </c>
      <c r="C169" s="33">
        <v>58321</v>
      </c>
      <c r="D169" s="34">
        <v>30326.920000000002</v>
      </c>
      <c r="E169" s="33">
        <v>39963</v>
      </c>
      <c r="F169" s="34">
        <v>20780.760000000002</v>
      </c>
      <c r="G169" s="33">
        <v>30812</v>
      </c>
      <c r="H169" s="34">
        <v>16022.24</v>
      </c>
      <c r="I169" s="33">
        <v>29590</v>
      </c>
      <c r="J169" s="34">
        <v>15386.800000000001</v>
      </c>
      <c r="K169" s="63"/>
      <c r="L169" t="b">
        <v>1</v>
      </c>
      <c r="M169" t="b">
        <v>1</v>
      </c>
      <c r="N169" t="b">
        <v>1</v>
      </c>
      <c r="O169" t="b">
        <v>1</v>
      </c>
      <c r="P169" t="b">
        <v>1</v>
      </c>
      <c r="Q169" t="b">
        <v>1</v>
      </c>
      <c r="R169" t="b">
        <v>1</v>
      </c>
      <c r="S169" t="b">
        <v>1</v>
      </c>
    </row>
    <row r="170" spans="2:19" x14ac:dyDescent="0.25">
      <c r="B170" s="13" t="s">
        <v>43</v>
      </c>
      <c r="C170" s="33">
        <v>59813</v>
      </c>
      <c r="D170" s="34">
        <v>31102.760000000002</v>
      </c>
      <c r="E170" s="33">
        <v>40982</v>
      </c>
      <c r="F170" s="34">
        <v>21310.639999999999</v>
      </c>
      <c r="G170" s="33">
        <v>31593</v>
      </c>
      <c r="H170" s="34">
        <v>16428.36</v>
      </c>
      <c r="I170" s="33">
        <v>30345</v>
      </c>
      <c r="J170" s="34">
        <v>15779.4</v>
      </c>
      <c r="K170" s="63"/>
      <c r="L170" t="b">
        <v>1</v>
      </c>
      <c r="M170" t="b">
        <v>1</v>
      </c>
      <c r="N170" t="b">
        <v>1</v>
      </c>
      <c r="O170" t="b">
        <v>1</v>
      </c>
      <c r="P170" t="b">
        <v>1</v>
      </c>
      <c r="Q170" t="b">
        <v>1</v>
      </c>
      <c r="R170" t="b">
        <v>1</v>
      </c>
      <c r="S170" t="b">
        <v>1</v>
      </c>
    </row>
    <row r="171" spans="2:19" x14ac:dyDescent="0.25">
      <c r="B171" s="13" t="s">
        <v>44</v>
      </c>
      <c r="C171" s="33">
        <v>61006</v>
      </c>
      <c r="D171" s="34">
        <v>31723.120000000003</v>
      </c>
      <c r="E171" s="33">
        <v>41803</v>
      </c>
      <c r="F171" s="34">
        <v>21737.56</v>
      </c>
      <c r="G171" s="33">
        <v>32222</v>
      </c>
      <c r="H171" s="34">
        <v>16755.440000000002</v>
      </c>
      <c r="I171" s="33">
        <v>30960</v>
      </c>
      <c r="J171" s="34">
        <v>16099.2</v>
      </c>
      <c r="K171" s="63"/>
      <c r="L171" t="b">
        <v>1</v>
      </c>
      <c r="M171" t="b">
        <v>1</v>
      </c>
      <c r="N171" t="b">
        <v>1</v>
      </c>
      <c r="O171" t="b">
        <v>1</v>
      </c>
      <c r="P171" t="b">
        <v>1</v>
      </c>
      <c r="Q171" t="b">
        <v>1</v>
      </c>
      <c r="R171" t="b">
        <v>1</v>
      </c>
      <c r="S171" t="b">
        <v>1</v>
      </c>
    </row>
    <row r="172" spans="2:19" x14ac:dyDescent="0.25">
      <c r="B172" s="13" t="s">
        <v>45</v>
      </c>
      <c r="C172" s="33">
        <v>62222</v>
      </c>
      <c r="D172" s="34">
        <v>32355.440000000002</v>
      </c>
      <c r="E172" s="33">
        <v>42644</v>
      </c>
      <c r="F172" s="34">
        <v>22174.880000000001</v>
      </c>
      <c r="G172" s="33">
        <v>32861</v>
      </c>
      <c r="H172" s="34">
        <v>17087.72</v>
      </c>
      <c r="I172" s="33">
        <v>31577</v>
      </c>
      <c r="J172" s="34">
        <v>16420.04</v>
      </c>
      <c r="K172" s="63"/>
      <c r="L172" t="b">
        <v>1</v>
      </c>
      <c r="M172" t="b">
        <v>1</v>
      </c>
      <c r="N172" t="b">
        <v>1</v>
      </c>
      <c r="O172" t="b">
        <v>1</v>
      </c>
      <c r="P172" t="b">
        <v>1</v>
      </c>
      <c r="Q172" t="b">
        <v>1</v>
      </c>
      <c r="R172" t="b">
        <v>1</v>
      </c>
      <c r="S172" t="b">
        <v>1</v>
      </c>
    </row>
    <row r="173" spans="2:19" x14ac:dyDescent="0.25">
      <c r="B173" s="13" t="s">
        <v>78</v>
      </c>
      <c r="C173" s="33">
        <v>71751</v>
      </c>
      <c r="D173" s="34">
        <v>37310.520000000004</v>
      </c>
      <c r="E173" s="33">
        <v>48423</v>
      </c>
      <c r="F173" s="34">
        <v>25179.96</v>
      </c>
      <c r="G173" s="33">
        <v>35839</v>
      </c>
      <c r="H173" s="34">
        <v>18636.28</v>
      </c>
      <c r="I173" s="33">
        <v>34623</v>
      </c>
      <c r="J173" s="34">
        <v>18003.96</v>
      </c>
      <c r="K173" s="63"/>
      <c r="L173" t="b">
        <v>1</v>
      </c>
      <c r="M173" t="b">
        <v>1</v>
      </c>
      <c r="N173" t="b">
        <v>1</v>
      </c>
      <c r="O173" t="b">
        <v>1</v>
      </c>
      <c r="P173" t="b">
        <v>1</v>
      </c>
      <c r="Q173" t="b">
        <v>1</v>
      </c>
      <c r="R173" t="b">
        <v>1</v>
      </c>
      <c r="S173" t="b">
        <v>1</v>
      </c>
    </row>
    <row r="174" spans="2:19" x14ac:dyDescent="0.25">
      <c r="B174" s="16"/>
    </row>
    <row r="177" spans="1:19" ht="18.75" x14ac:dyDescent="0.25">
      <c r="B177" s="5" t="s">
        <v>109</v>
      </c>
    </row>
    <row r="179" spans="1:19" ht="16.350000000000001" customHeight="1" x14ac:dyDescent="0.25">
      <c r="A179" s="3"/>
      <c r="B179" s="7" t="s">
        <v>3</v>
      </c>
      <c r="C179" s="68" t="s">
        <v>12</v>
      </c>
      <c r="D179" s="69"/>
      <c r="E179" s="68" t="s">
        <v>79</v>
      </c>
      <c r="F179" s="69"/>
      <c r="G179" s="68" t="s">
        <v>14</v>
      </c>
      <c r="H179" s="69"/>
      <c r="I179" s="68" t="s">
        <v>15</v>
      </c>
      <c r="J179" s="69"/>
      <c r="K179" s="63" t="str">
        <f>K154</f>
        <v>P1 SILVER PREMIUM BOOKLET, EFFECTIVE JANUARY 1, 2022</v>
      </c>
      <c r="L179" s="3"/>
      <c r="M179" s="3"/>
      <c r="N179" s="3"/>
      <c r="O179" s="3"/>
      <c r="P179" s="3"/>
      <c r="Q179" s="3"/>
    </row>
    <row r="180" spans="1:19" x14ac:dyDescent="0.25">
      <c r="B180" s="9" t="s">
        <v>19</v>
      </c>
      <c r="C180" s="10" t="s">
        <v>20</v>
      </c>
      <c r="D180" s="10" t="s">
        <v>21</v>
      </c>
      <c r="E180" s="10" t="s">
        <v>20</v>
      </c>
      <c r="F180" s="10" t="s">
        <v>21</v>
      </c>
      <c r="G180" s="10" t="s">
        <v>20</v>
      </c>
      <c r="H180" s="10" t="s">
        <v>21</v>
      </c>
      <c r="I180" s="10" t="s">
        <v>20</v>
      </c>
      <c r="J180" s="10" t="s">
        <v>21</v>
      </c>
      <c r="K180" s="63"/>
    </row>
    <row r="181" spans="1:19" x14ac:dyDescent="0.25">
      <c r="A181" s="3"/>
      <c r="B181" s="9" t="s">
        <v>22</v>
      </c>
      <c r="C181" s="12" t="s">
        <v>23</v>
      </c>
      <c r="D181" s="12" t="s">
        <v>24</v>
      </c>
      <c r="E181" s="12" t="s">
        <v>23</v>
      </c>
      <c r="F181" s="12" t="s">
        <v>24</v>
      </c>
      <c r="G181" s="12" t="s">
        <v>23</v>
      </c>
      <c r="H181" s="12" t="s">
        <v>24</v>
      </c>
      <c r="I181" s="12" t="s">
        <v>23</v>
      </c>
      <c r="J181" s="12" t="s">
        <v>24</v>
      </c>
      <c r="K181" s="63"/>
      <c r="L181" s="3"/>
      <c r="M181" s="3"/>
      <c r="N181" s="3"/>
      <c r="O181" s="3"/>
      <c r="P181" s="3"/>
      <c r="Q181" s="3"/>
    </row>
    <row r="182" spans="1:19" x14ac:dyDescent="0.25">
      <c r="B182" s="19" t="s">
        <v>72</v>
      </c>
      <c r="C182" s="33">
        <v>2560</v>
      </c>
      <c r="D182" s="34">
        <v>1331.2</v>
      </c>
      <c r="E182" s="33">
        <v>1711</v>
      </c>
      <c r="F182" s="34">
        <v>889.72</v>
      </c>
      <c r="G182" s="33">
        <v>1097</v>
      </c>
      <c r="H182" s="34">
        <v>570.44000000000005</v>
      </c>
      <c r="I182" s="33">
        <v>657</v>
      </c>
      <c r="J182" s="34">
        <v>341.64</v>
      </c>
      <c r="K182" s="63"/>
      <c r="L182" t="b">
        <v>1</v>
      </c>
      <c r="M182" t="b">
        <v>1</v>
      </c>
      <c r="N182" t="b">
        <v>1</v>
      </c>
      <c r="O182" t="b">
        <v>1</v>
      </c>
      <c r="P182" t="b">
        <v>1</v>
      </c>
      <c r="Q182" t="b">
        <v>1</v>
      </c>
      <c r="R182" t="b">
        <v>1</v>
      </c>
      <c r="S182" t="b">
        <v>1</v>
      </c>
    </row>
    <row r="183" spans="1:19" x14ac:dyDescent="0.25">
      <c r="B183" s="13" t="s">
        <v>73</v>
      </c>
      <c r="C183" s="33">
        <v>4698</v>
      </c>
      <c r="D183" s="34">
        <v>2442.96</v>
      </c>
      <c r="E183" s="33">
        <v>2988</v>
      </c>
      <c r="F183" s="34">
        <v>1553.76</v>
      </c>
      <c r="G183" s="33">
        <v>2021</v>
      </c>
      <c r="H183" s="34">
        <v>1050.92</v>
      </c>
      <c r="I183" s="33">
        <v>1288</v>
      </c>
      <c r="J183" s="34">
        <v>669.76</v>
      </c>
      <c r="K183" s="63"/>
      <c r="L183" t="b">
        <v>1</v>
      </c>
      <c r="M183" t="b">
        <v>1</v>
      </c>
      <c r="N183" t="b">
        <v>1</v>
      </c>
      <c r="O183" t="b">
        <v>1</v>
      </c>
      <c r="P183" t="b">
        <v>1</v>
      </c>
      <c r="Q183" t="b">
        <v>1</v>
      </c>
      <c r="R183" t="b">
        <v>1</v>
      </c>
      <c r="S183" t="b">
        <v>1</v>
      </c>
    </row>
    <row r="184" spans="1:19" x14ac:dyDescent="0.25">
      <c r="B184" s="13" t="s">
        <v>74</v>
      </c>
      <c r="C184" s="33">
        <v>12398</v>
      </c>
      <c r="D184" s="34">
        <v>6446.96</v>
      </c>
      <c r="E184" s="33">
        <v>7974</v>
      </c>
      <c r="F184" s="34">
        <v>4146.4800000000005</v>
      </c>
      <c r="G184" s="33">
        <v>5812</v>
      </c>
      <c r="H184" s="34">
        <v>3022.2400000000002</v>
      </c>
      <c r="I184" s="33">
        <v>4134</v>
      </c>
      <c r="J184" s="34">
        <v>2149.6800000000003</v>
      </c>
      <c r="K184" s="63"/>
      <c r="L184" t="b">
        <v>1</v>
      </c>
      <c r="M184" t="b">
        <v>1</v>
      </c>
      <c r="N184" t="b">
        <v>1</v>
      </c>
      <c r="O184" t="b">
        <v>1</v>
      </c>
      <c r="P184" t="b">
        <v>1</v>
      </c>
      <c r="Q184" t="b">
        <v>1</v>
      </c>
      <c r="R184" t="b">
        <v>1</v>
      </c>
      <c r="S184" t="b">
        <v>1</v>
      </c>
    </row>
    <row r="185" spans="1:19" x14ac:dyDescent="0.25">
      <c r="B185" s="13" t="s">
        <v>75</v>
      </c>
      <c r="C185" s="33">
        <v>13736</v>
      </c>
      <c r="D185" s="34">
        <v>7142.72</v>
      </c>
      <c r="E185" s="33">
        <v>9521</v>
      </c>
      <c r="F185" s="34">
        <v>4950.92</v>
      </c>
      <c r="G185" s="33">
        <v>7286</v>
      </c>
      <c r="H185" s="34">
        <v>3788.7200000000003</v>
      </c>
      <c r="I185" s="33">
        <v>5567</v>
      </c>
      <c r="J185" s="34">
        <v>2894.84</v>
      </c>
      <c r="K185" s="63"/>
      <c r="L185" t="b">
        <v>1</v>
      </c>
      <c r="M185" t="b">
        <v>1</v>
      </c>
      <c r="N185" t="b">
        <v>1</v>
      </c>
      <c r="O185" t="b">
        <v>1</v>
      </c>
      <c r="P185" t="b">
        <v>1</v>
      </c>
      <c r="Q185" t="b">
        <v>1</v>
      </c>
      <c r="R185" t="b">
        <v>1</v>
      </c>
      <c r="S185" t="b">
        <v>1</v>
      </c>
    </row>
    <row r="186" spans="1:19" x14ac:dyDescent="0.25">
      <c r="B186" s="13" t="s">
        <v>76</v>
      </c>
      <c r="C186" s="33">
        <v>15524</v>
      </c>
      <c r="D186" s="34">
        <v>8072.4800000000005</v>
      </c>
      <c r="E186" s="33">
        <v>10705</v>
      </c>
      <c r="F186" s="34">
        <v>5566.6</v>
      </c>
      <c r="G186" s="33">
        <v>8108</v>
      </c>
      <c r="H186" s="34">
        <v>4216.16</v>
      </c>
      <c r="I186" s="33">
        <v>6140</v>
      </c>
      <c r="J186" s="34">
        <v>3192.8</v>
      </c>
      <c r="K186" s="63"/>
      <c r="L186" t="b">
        <v>1</v>
      </c>
      <c r="M186" t="b">
        <v>1</v>
      </c>
      <c r="N186" t="b">
        <v>1</v>
      </c>
      <c r="O186" t="b">
        <v>1</v>
      </c>
      <c r="P186" t="b">
        <v>1</v>
      </c>
      <c r="Q186" t="b">
        <v>1</v>
      </c>
      <c r="R186" t="b">
        <v>1</v>
      </c>
      <c r="S186" t="b">
        <v>1</v>
      </c>
    </row>
    <row r="187" spans="1:19" x14ac:dyDescent="0.25">
      <c r="B187" s="13" t="s">
        <v>77</v>
      </c>
      <c r="C187" s="33">
        <v>22326</v>
      </c>
      <c r="D187" s="34">
        <v>11609.52</v>
      </c>
      <c r="E187" s="33">
        <v>15743</v>
      </c>
      <c r="F187" s="34">
        <v>8186.3600000000006</v>
      </c>
      <c r="G187" s="33">
        <v>11888</v>
      </c>
      <c r="H187" s="34">
        <v>6181.76</v>
      </c>
      <c r="I187" s="33">
        <v>9769</v>
      </c>
      <c r="J187" s="34">
        <v>5079.88</v>
      </c>
      <c r="K187" s="63"/>
      <c r="L187" t="b">
        <v>1</v>
      </c>
      <c r="M187" t="b">
        <v>1</v>
      </c>
      <c r="N187" t="b">
        <v>1</v>
      </c>
      <c r="O187" t="b">
        <v>1</v>
      </c>
      <c r="P187" t="b">
        <v>1</v>
      </c>
      <c r="Q187" t="b">
        <v>1</v>
      </c>
      <c r="R187" t="b">
        <v>1</v>
      </c>
      <c r="S187" t="b">
        <v>1</v>
      </c>
    </row>
    <row r="188" spans="1:19" x14ac:dyDescent="0.25">
      <c r="B188" s="13" t="s">
        <v>36</v>
      </c>
      <c r="C188" s="33">
        <v>29144</v>
      </c>
      <c r="D188" s="34">
        <v>15154.880000000001</v>
      </c>
      <c r="E188" s="33">
        <v>20085</v>
      </c>
      <c r="F188" s="34">
        <v>10444.200000000001</v>
      </c>
      <c r="G188" s="33">
        <v>15906</v>
      </c>
      <c r="H188" s="34">
        <v>8271.1200000000008</v>
      </c>
      <c r="I188" s="33">
        <v>13652</v>
      </c>
      <c r="J188" s="34">
        <v>7099.04</v>
      </c>
      <c r="K188" s="63"/>
      <c r="L188" t="b">
        <v>1</v>
      </c>
      <c r="M188" t="b">
        <v>1</v>
      </c>
      <c r="N188" t="b">
        <v>1</v>
      </c>
      <c r="O188" t="b">
        <v>1</v>
      </c>
      <c r="P188" t="b">
        <v>1</v>
      </c>
      <c r="Q188" t="b">
        <v>1</v>
      </c>
      <c r="R188" t="b">
        <v>1</v>
      </c>
      <c r="S188" t="b">
        <v>1</v>
      </c>
    </row>
    <row r="189" spans="1:19" x14ac:dyDescent="0.25">
      <c r="B189" s="13" t="s">
        <v>37</v>
      </c>
      <c r="C189" s="33">
        <v>29882</v>
      </c>
      <c r="D189" s="34">
        <v>15538.640000000001</v>
      </c>
      <c r="E189" s="33">
        <v>20608</v>
      </c>
      <c r="F189" s="34">
        <v>10716.16</v>
      </c>
      <c r="G189" s="33">
        <v>16313</v>
      </c>
      <c r="H189" s="34">
        <v>8482.76</v>
      </c>
      <c r="I189" s="33">
        <v>14006</v>
      </c>
      <c r="J189" s="34">
        <v>7283.12</v>
      </c>
      <c r="K189" s="63"/>
      <c r="L189" t="b">
        <v>1</v>
      </c>
      <c r="M189" t="b">
        <v>1</v>
      </c>
      <c r="N189" t="b">
        <v>1</v>
      </c>
      <c r="O189" t="b">
        <v>1</v>
      </c>
      <c r="P189" t="b">
        <v>1</v>
      </c>
      <c r="Q189" t="b">
        <v>1</v>
      </c>
      <c r="R189" t="b">
        <v>1</v>
      </c>
      <c r="S189" t="b">
        <v>1</v>
      </c>
    </row>
    <row r="190" spans="1:19" x14ac:dyDescent="0.25">
      <c r="B190" s="13" t="s">
        <v>38</v>
      </c>
      <c r="C190" s="33">
        <v>30647</v>
      </c>
      <c r="D190" s="34">
        <v>15936.44</v>
      </c>
      <c r="E190" s="33">
        <v>21137</v>
      </c>
      <c r="F190" s="34">
        <v>10991.24</v>
      </c>
      <c r="G190" s="33">
        <v>16731</v>
      </c>
      <c r="H190" s="34">
        <v>8700.1200000000008</v>
      </c>
      <c r="I190" s="33">
        <v>14372</v>
      </c>
      <c r="J190" s="34">
        <v>7473.4400000000005</v>
      </c>
      <c r="K190" s="63"/>
      <c r="L190" t="b">
        <v>1</v>
      </c>
      <c r="M190" t="b">
        <v>1</v>
      </c>
      <c r="N190" t="b">
        <v>1</v>
      </c>
      <c r="O190" t="b">
        <v>1</v>
      </c>
      <c r="P190" t="b">
        <v>1</v>
      </c>
      <c r="Q190" t="b">
        <v>1</v>
      </c>
      <c r="R190" t="b">
        <v>1</v>
      </c>
      <c r="S190" t="b">
        <v>1</v>
      </c>
    </row>
    <row r="191" spans="1:19" x14ac:dyDescent="0.25">
      <c r="B191" s="13" t="s">
        <v>39</v>
      </c>
      <c r="C191" s="33">
        <v>31269</v>
      </c>
      <c r="D191" s="34">
        <v>16259.880000000001</v>
      </c>
      <c r="E191" s="33">
        <v>21543</v>
      </c>
      <c r="F191" s="34">
        <v>11202.36</v>
      </c>
      <c r="G191" s="33">
        <v>17074</v>
      </c>
      <c r="H191" s="34">
        <v>8878.48</v>
      </c>
      <c r="I191" s="33">
        <v>14656</v>
      </c>
      <c r="J191" s="34">
        <v>7621.12</v>
      </c>
      <c r="K191" s="63"/>
      <c r="L191" t="b">
        <v>1</v>
      </c>
      <c r="M191" t="b">
        <v>1</v>
      </c>
      <c r="N191" t="b">
        <v>1</v>
      </c>
      <c r="O191" t="b">
        <v>1</v>
      </c>
      <c r="P191" t="b">
        <v>1</v>
      </c>
      <c r="Q191" t="b">
        <v>1</v>
      </c>
      <c r="R191" t="b">
        <v>1</v>
      </c>
      <c r="S191" t="b">
        <v>1</v>
      </c>
    </row>
    <row r="192" spans="1:19" x14ac:dyDescent="0.25">
      <c r="B192" s="13" t="s">
        <v>40</v>
      </c>
      <c r="C192" s="33">
        <v>31889</v>
      </c>
      <c r="D192" s="34">
        <v>16582.28</v>
      </c>
      <c r="E192" s="33">
        <v>21979</v>
      </c>
      <c r="F192" s="34">
        <v>11429.08</v>
      </c>
      <c r="G192" s="33">
        <v>17408</v>
      </c>
      <c r="H192" s="34">
        <v>9052.16</v>
      </c>
      <c r="I192" s="33">
        <v>14945</v>
      </c>
      <c r="J192" s="34">
        <v>7771.4000000000005</v>
      </c>
      <c r="K192" s="63"/>
      <c r="L192" t="b">
        <v>1</v>
      </c>
      <c r="M192" t="b">
        <v>1</v>
      </c>
      <c r="N192" t="b">
        <v>1</v>
      </c>
      <c r="O192" t="b">
        <v>1</v>
      </c>
      <c r="P192" t="b">
        <v>1</v>
      </c>
      <c r="Q192" t="b">
        <v>1</v>
      </c>
      <c r="R192" t="b">
        <v>1</v>
      </c>
      <c r="S192" t="b">
        <v>1</v>
      </c>
    </row>
    <row r="193" spans="1:19" x14ac:dyDescent="0.25">
      <c r="B193" s="13" t="s">
        <v>41</v>
      </c>
      <c r="C193" s="33">
        <v>63451</v>
      </c>
      <c r="D193" s="34">
        <v>32994.520000000004</v>
      </c>
      <c r="E193" s="33">
        <v>44235</v>
      </c>
      <c r="F193" s="34">
        <v>23002.2</v>
      </c>
      <c r="G193" s="33">
        <v>33818</v>
      </c>
      <c r="H193" s="34">
        <v>17585.36</v>
      </c>
      <c r="I193" s="33">
        <v>30743</v>
      </c>
      <c r="J193" s="34">
        <v>15986.36</v>
      </c>
      <c r="K193" s="63"/>
      <c r="L193" t="b">
        <v>1</v>
      </c>
      <c r="M193" t="b">
        <v>1</v>
      </c>
      <c r="N193" t="b">
        <v>1</v>
      </c>
      <c r="O193" t="b">
        <v>1</v>
      </c>
      <c r="P193" t="b">
        <v>1</v>
      </c>
      <c r="Q193" t="b">
        <v>1</v>
      </c>
      <c r="R193" t="b">
        <v>1</v>
      </c>
      <c r="S193" t="b">
        <v>1</v>
      </c>
    </row>
    <row r="194" spans="1:19" x14ac:dyDescent="0.25">
      <c r="B194" s="13" t="s">
        <v>42</v>
      </c>
      <c r="C194" s="33">
        <v>65095</v>
      </c>
      <c r="D194" s="34">
        <v>33849.4</v>
      </c>
      <c r="E194" s="33">
        <v>45374</v>
      </c>
      <c r="F194" s="34">
        <v>23594.48</v>
      </c>
      <c r="G194" s="33">
        <v>34695</v>
      </c>
      <c r="H194" s="34">
        <v>18041.400000000001</v>
      </c>
      <c r="I194" s="33">
        <v>31521</v>
      </c>
      <c r="J194" s="34">
        <v>16390.920000000002</v>
      </c>
      <c r="K194" s="63"/>
      <c r="L194" t="b">
        <v>1</v>
      </c>
      <c r="M194" t="b">
        <v>1</v>
      </c>
      <c r="N194" t="b">
        <v>1</v>
      </c>
      <c r="O194" t="b">
        <v>1</v>
      </c>
      <c r="P194" t="b">
        <v>1</v>
      </c>
      <c r="Q194" t="b">
        <v>1</v>
      </c>
      <c r="R194" t="b">
        <v>1</v>
      </c>
      <c r="S194" t="b">
        <v>1</v>
      </c>
    </row>
    <row r="195" spans="1:19" x14ac:dyDescent="0.25">
      <c r="B195" s="13" t="s">
        <v>43</v>
      </c>
      <c r="C195" s="33">
        <v>66760</v>
      </c>
      <c r="D195" s="34">
        <v>34715.200000000004</v>
      </c>
      <c r="E195" s="33">
        <v>46529</v>
      </c>
      <c r="F195" s="34">
        <v>24195.08</v>
      </c>
      <c r="G195" s="33">
        <v>35580</v>
      </c>
      <c r="H195" s="34">
        <v>18501.600000000002</v>
      </c>
      <c r="I195" s="33">
        <v>32324</v>
      </c>
      <c r="J195" s="34">
        <v>16808.48</v>
      </c>
      <c r="K195" s="63"/>
      <c r="L195" t="b">
        <v>1</v>
      </c>
      <c r="M195" t="b">
        <v>1</v>
      </c>
      <c r="N195" t="b">
        <v>1</v>
      </c>
      <c r="O195" t="b">
        <v>1</v>
      </c>
      <c r="P195" t="b">
        <v>1</v>
      </c>
      <c r="Q195" t="b">
        <v>1</v>
      </c>
      <c r="R195" t="b">
        <v>1</v>
      </c>
      <c r="S195" t="b">
        <v>1</v>
      </c>
    </row>
    <row r="196" spans="1:19" x14ac:dyDescent="0.25">
      <c r="B196" s="13" t="s">
        <v>44</v>
      </c>
      <c r="C196" s="33">
        <v>68094</v>
      </c>
      <c r="D196" s="34">
        <v>35408.880000000005</v>
      </c>
      <c r="E196" s="33">
        <v>47466</v>
      </c>
      <c r="F196" s="34">
        <v>24682.32</v>
      </c>
      <c r="G196" s="33">
        <v>36290</v>
      </c>
      <c r="H196" s="34">
        <v>18870.8</v>
      </c>
      <c r="I196" s="33">
        <v>32978</v>
      </c>
      <c r="J196" s="34">
        <v>17148.560000000001</v>
      </c>
      <c r="K196" s="63"/>
      <c r="L196" t="b">
        <v>1</v>
      </c>
      <c r="M196" t="b">
        <v>1</v>
      </c>
      <c r="N196" t="b">
        <v>1</v>
      </c>
      <c r="O196" t="b">
        <v>1</v>
      </c>
      <c r="P196" t="b">
        <v>1</v>
      </c>
      <c r="Q196" t="b">
        <v>1</v>
      </c>
      <c r="R196" t="b">
        <v>1</v>
      </c>
      <c r="S196" t="b">
        <v>1</v>
      </c>
    </row>
    <row r="197" spans="1:19" x14ac:dyDescent="0.25">
      <c r="B197" s="13" t="s">
        <v>45</v>
      </c>
      <c r="C197" s="33">
        <v>69451</v>
      </c>
      <c r="D197" s="34">
        <v>36114.520000000004</v>
      </c>
      <c r="E197" s="33">
        <v>48417</v>
      </c>
      <c r="F197" s="34">
        <v>25176.84</v>
      </c>
      <c r="G197" s="33">
        <v>37015</v>
      </c>
      <c r="H197" s="34">
        <v>19247.8</v>
      </c>
      <c r="I197" s="33">
        <v>33638</v>
      </c>
      <c r="J197" s="34">
        <v>17491.760000000002</v>
      </c>
      <c r="K197" s="63"/>
      <c r="L197" t="b">
        <v>1</v>
      </c>
      <c r="M197" t="b">
        <v>1</v>
      </c>
      <c r="N197" t="b">
        <v>1</v>
      </c>
      <c r="O197" t="b">
        <v>1</v>
      </c>
      <c r="P197" t="b">
        <v>1</v>
      </c>
      <c r="Q197" t="b">
        <v>1</v>
      </c>
      <c r="R197" t="b">
        <v>1</v>
      </c>
      <c r="S197" t="b">
        <v>1</v>
      </c>
    </row>
    <row r="198" spans="1:19" x14ac:dyDescent="0.25">
      <c r="B198" s="13" t="s">
        <v>78</v>
      </c>
      <c r="C198" s="33">
        <v>80082</v>
      </c>
      <c r="D198" s="34">
        <v>41642.639999999999</v>
      </c>
      <c r="E198" s="33">
        <v>54975</v>
      </c>
      <c r="F198" s="34">
        <v>28587</v>
      </c>
      <c r="G198" s="33">
        <v>40364</v>
      </c>
      <c r="H198" s="34">
        <v>20989.280000000002</v>
      </c>
      <c r="I198" s="33">
        <v>36883</v>
      </c>
      <c r="J198" s="34">
        <v>19179.16</v>
      </c>
      <c r="K198" s="63"/>
      <c r="L198" t="b">
        <v>1</v>
      </c>
      <c r="M198" t="b">
        <v>1</v>
      </c>
      <c r="N198" t="b">
        <v>1</v>
      </c>
      <c r="O198" t="b">
        <v>1</v>
      </c>
      <c r="P198" t="b">
        <v>1</v>
      </c>
      <c r="Q198" t="b">
        <v>1</v>
      </c>
      <c r="R198" t="b">
        <v>1</v>
      </c>
      <c r="S198" t="b">
        <v>1</v>
      </c>
    </row>
    <row r="199" spans="1:19" x14ac:dyDescent="0.25">
      <c r="B199" s="16"/>
    </row>
    <row r="202" spans="1:19" ht="18.75" x14ac:dyDescent="0.25">
      <c r="B202" s="5" t="s">
        <v>111</v>
      </c>
    </row>
    <row r="204" spans="1:19" ht="16.350000000000001" customHeight="1" x14ac:dyDescent="0.25">
      <c r="A204" s="3"/>
      <c r="B204" s="7" t="s">
        <v>3</v>
      </c>
      <c r="C204" s="68" t="s">
        <v>12</v>
      </c>
      <c r="D204" s="69"/>
      <c r="E204" s="68" t="s">
        <v>79</v>
      </c>
      <c r="F204" s="69"/>
      <c r="G204" s="68" t="s">
        <v>14</v>
      </c>
      <c r="H204" s="69"/>
      <c r="I204" s="68" t="s">
        <v>15</v>
      </c>
      <c r="J204" s="69"/>
      <c r="K204" s="63" t="str">
        <f>K179</f>
        <v>P1 SILVER PREMIUM BOOKLET, EFFECTIVE JANUARY 1, 2022</v>
      </c>
      <c r="L204" s="3"/>
      <c r="M204" s="3"/>
      <c r="N204" s="3"/>
      <c r="O204" s="3"/>
      <c r="P204" s="3"/>
      <c r="Q204" s="3"/>
    </row>
    <row r="205" spans="1:19" x14ac:dyDescent="0.25">
      <c r="B205" s="9" t="s">
        <v>19</v>
      </c>
      <c r="C205" s="10" t="s">
        <v>20</v>
      </c>
      <c r="D205" s="10" t="s">
        <v>21</v>
      </c>
      <c r="E205" s="10" t="s">
        <v>20</v>
      </c>
      <c r="F205" s="10" t="s">
        <v>21</v>
      </c>
      <c r="G205" s="10" t="s">
        <v>20</v>
      </c>
      <c r="H205" s="10" t="s">
        <v>21</v>
      </c>
      <c r="I205" s="10" t="s">
        <v>20</v>
      </c>
      <c r="J205" s="10" t="s">
        <v>21</v>
      </c>
      <c r="K205" s="63"/>
    </row>
    <row r="206" spans="1:19" x14ac:dyDescent="0.25">
      <c r="A206" s="3"/>
      <c r="B206" s="9" t="s">
        <v>22</v>
      </c>
      <c r="C206" s="12" t="s">
        <v>23</v>
      </c>
      <c r="D206" s="12" t="s">
        <v>24</v>
      </c>
      <c r="E206" s="12" t="s">
        <v>23</v>
      </c>
      <c r="F206" s="12" t="s">
        <v>24</v>
      </c>
      <c r="G206" s="12" t="s">
        <v>23</v>
      </c>
      <c r="H206" s="12" t="s">
        <v>24</v>
      </c>
      <c r="I206" s="12" t="s">
        <v>23</v>
      </c>
      <c r="J206" s="12" t="s">
        <v>24</v>
      </c>
      <c r="K206" s="63"/>
      <c r="L206" s="3"/>
      <c r="M206" s="3"/>
      <c r="N206" s="3"/>
      <c r="O206" s="3"/>
      <c r="P206" s="3"/>
      <c r="Q206" s="3"/>
    </row>
    <row r="207" spans="1:19" x14ac:dyDescent="0.25">
      <c r="B207" s="19" t="s">
        <v>72</v>
      </c>
      <c r="C207" s="33">
        <v>2332</v>
      </c>
      <c r="D207" s="34">
        <v>1212.6400000000001</v>
      </c>
      <c r="E207" s="33">
        <v>1539</v>
      </c>
      <c r="F207" s="34">
        <v>800.28</v>
      </c>
      <c r="G207" s="33">
        <v>986</v>
      </c>
      <c r="H207" s="34">
        <v>512.72</v>
      </c>
      <c r="I207" s="33">
        <v>615</v>
      </c>
      <c r="J207" s="34">
        <v>319.8</v>
      </c>
      <c r="K207" s="63"/>
      <c r="L207" t="b">
        <v>1</v>
      </c>
      <c r="M207" t="b">
        <v>1</v>
      </c>
      <c r="N207" t="b">
        <v>1</v>
      </c>
      <c r="O207" t="b">
        <v>1</v>
      </c>
      <c r="P207" t="b">
        <v>1</v>
      </c>
      <c r="Q207" t="b">
        <v>1</v>
      </c>
      <c r="R207" t="b">
        <v>1</v>
      </c>
      <c r="S207" t="b">
        <v>1</v>
      </c>
    </row>
    <row r="208" spans="1:19" x14ac:dyDescent="0.25">
      <c r="B208" s="13" t="s">
        <v>73</v>
      </c>
      <c r="C208" s="31">
        <v>4275</v>
      </c>
      <c r="D208" s="32">
        <v>2223</v>
      </c>
      <c r="E208" s="31">
        <v>2686</v>
      </c>
      <c r="F208" s="32">
        <v>1396.72</v>
      </c>
      <c r="G208" s="31">
        <v>1817</v>
      </c>
      <c r="H208" s="32">
        <v>944.84</v>
      </c>
      <c r="I208" s="31">
        <v>1205</v>
      </c>
      <c r="J208" s="32">
        <v>626.6</v>
      </c>
      <c r="K208" s="63"/>
      <c r="L208" t="b">
        <v>1</v>
      </c>
      <c r="M208" t="b">
        <v>1</v>
      </c>
      <c r="N208" t="b">
        <v>1</v>
      </c>
      <c r="O208" t="b">
        <v>1</v>
      </c>
      <c r="P208" t="b">
        <v>1</v>
      </c>
      <c r="Q208" t="b">
        <v>1</v>
      </c>
      <c r="R208" t="b">
        <v>1</v>
      </c>
      <c r="S208" t="b">
        <v>1</v>
      </c>
    </row>
    <row r="209" spans="2:19" x14ac:dyDescent="0.25">
      <c r="B209" s="13" t="s">
        <v>74</v>
      </c>
      <c r="C209" s="31">
        <v>11281</v>
      </c>
      <c r="D209" s="32">
        <v>5866.12</v>
      </c>
      <c r="E209" s="31">
        <v>7175</v>
      </c>
      <c r="F209" s="32">
        <v>3731</v>
      </c>
      <c r="G209" s="31">
        <v>5231</v>
      </c>
      <c r="H209" s="32">
        <v>2720.12</v>
      </c>
      <c r="I209" s="31">
        <v>3858</v>
      </c>
      <c r="J209" s="32">
        <v>2006.16</v>
      </c>
      <c r="K209" s="63"/>
      <c r="L209" t="b">
        <v>1</v>
      </c>
      <c r="M209" t="b">
        <v>1</v>
      </c>
      <c r="N209" t="b">
        <v>1</v>
      </c>
      <c r="O209" t="b">
        <v>1</v>
      </c>
      <c r="P209" t="b">
        <v>1</v>
      </c>
      <c r="Q209" t="b">
        <v>1</v>
      </c>
      <c r="R209" t="b">
        <v>1</v>
      </c>
      <c r="S209" t="b">
        <v>1</v>
      </c>
    </row>
    <row r="210" spans="2:19" x14ac:dyDescent="0.25">
      <c r="B210" s="13" t="s">
        <v>75</v>
      </c>
      <c r="C210" s="31">
        <v>12494</v>
      </c>
      <c r="D210" s="32">
        <v>6496.88</v>
      </c>
      <c r="E210" s="31">
        <v>8573</v>
      </c>
      <c r="F210" s="32">
        <v>4457.96</v>
      </c>
      <c r="G210" s="31">
        <v>6557</v>
      </c>
      <c r="H210" s="32">
        <v>3409.6400000000003</v>
      </c>
      <c r="I210" s="31">
        <v>5193</v>
      </c>
      <c r="J210" s="32">
        <v>2700.36</v>
      </c>
      <c r="K210" s="63"/>
      <c r="L210" t="b">
        <v>1</v>
      </c>
      <c r="M210" t="b">
        <v>1</v>
      </c>
      <c r="N210" t="b">
        <v>1</v>
      </c>
      <c r="O210" t="b">
        <v>1</v>
      </c>
      <c r="P210" t="b">
        <v>1</v>
      </c>
      <c r="Q210" t="b">
        <v>1</v>
      </c>
      <c r="R210" t="b">
        <v>1</v>
      </c>
      <c r="S210" t="b">
        <v>1</v>
      </c>
    </row>
    <row r="211" spans="2:19" x14ac:dyDescent="0.25">
      <c r="B211" s="13" t="s">
        <v>76</v>
      </c>
      <c r="C211" s="31">
        <v>14126</v>
      </c>
      <c r="D211" s="32">
        <v>7345.52</v>
      </c>
      <c r="E211" s="31">
        <v>9639</v>
      </c>
      <c r="F211" s="32">
        <v>5012.28</v>
      </c>
      <c r="G211" s="31">
        <v>7289</v>
      </c>
      <c r="H211" s="32">
        <v>3790.28</v>
      </c>
      <c r="I211" s="31">
        <v>5725</v>
      </c>
      <c r="J211" s="32">
        <v>2977</v>
      </c>
      <c r="K211" s="63"/>
      <c r="L211" t="b">
        <v>1</v>
      </c>
      <c r="M211" t="b">
        <v>1</v>
      </c>
      <c r="N211" t="b">
        <v>1</v>
      </c>
      <c r="O211" t="b">
        <v>1</v>
      </c>
      <c r="P211" t="b">
        <v>1</v>
      </c>
      <c r="Q211" t="b">
        <v>1</v>
      </c>
      <c r="R211" t="b">
        <v>1</v>
      </c>
      <c r="S211" t="b">
        <v>1</v>
      </c>
    </row>
    <row r="212" spans="2:19" x14ac:dyDescent="0.25">
      <c r="B212" s="13" t="s">
        <v>77</v>
      </c>
      <c r="C212" s="31">
        <v>20319</v>
      </c>
      <c r="D212" s="32">
        <v>10565.880000000001</v>
      </c>
      <c r="E212" s="31">
        <v>14167</v>
      </c>
      <c r="F212" s="32">
        <v>7366.84</v>
      </c>
      <c r="G212" s="31">
        <v>10691</v>
      </c>
      <c r="H212" s="32">
        <v>5559.3200000000006</v>
      </c>
      <c r="I212" s="31">
        <v>9105</v>
      </c>
      <c r="J212" s="32">
        <v>4734.6000000000004</v>
      </c>
      <c r="K212" s="63"/>
      <c r="L212" t="b">
        <v>1</v>
      </c>
      <c r="M212" t="b">
        <v>1</v>
      </c>
      <c r="N212" t="b">
        <v>1</v>
      </c>
      <c r="O212" t="b">
        <v>1</v>
      </c>
      <c r="P212" t="b">
        <v>1</v>
      </c>
      <c r="Q212" t="b">
        <v>1</v>
      </c>
      <c r="R212" t="b">
        <v>1</v>
      </c>
      <c r="S212" t="b">
        <v>1</v>
      </c>
    </row>
    <row r="213" spans="2:19" x14ac:dyDescent="0.25">
      <c r="B213" s="13" t="s">
        <v>36</v>
      </c>
      <c r="C213" s="31">
        <v>26519</v>
      </c>
      <c r="D213" s="32">
        <v>13789.880000000001</v>
      </c>
      <c r="E213" s="31">
        <v>18080</v>
      </c>
      <c r="F213" s="32">
        <v>9401.6</v>
      </c>
      <c r="G213" s="31">
        <v>14313</v>
      </c>
      <c r="H213" s="32">
        <v>7442.76</v>
      </c>
      <c r="I213" s="31">
        <v>12729</v>
      </c>
      <c r="J213" s="32">
        <v>6619.08</v>
      </c>
      <c r="K213" s="63"/>
      <c r="L213" t="b">
        <v>1</v>
      </c>
      <c r="M213" t="b">
        <v>1</v>
      </c>
      <c r="N213" t="b">
        <v>1</v>
      </c>
      <c r="O213" t="b">
        <v>1</v>
      </c>
      <c r="P213" t="b">
        <v>1</v>
      </c>
      <c r="Q213" t="b">
        <v>1</v>
      </c>
      <c r="R213" t="b">
        <v>1</v>
      </c>
      <c r="S213" t="b">
        <v>1</v>
      </c>
    </row>
    <row r="214" spans="2:19" x14ac:dyDescent="0.25">
      <c r="B214" s="13" t="s">
        <v>37</v>
      </c>
      <c r="C214" s="31">
        <v>27192</v>
      </c>
      <c r="D214" s="32">
        <v>14139.84</v>
      </c>
      <c r="E214" s="31">
        <v>18550</v>
      </c>
      <c r="F214" s="32">
        <v>9646</v>
      </c>
      <c r="G214" s="31">
        <v>14682</v>
      </c>
      <c r="H214" s="32">
        <v>7634.64</v>
      </c>
      <c r="I214" s="31">
        <v>13058</v>
      </c>
      <c r="J214" s="32">
        <v>6790.16</v>
      </c>
      <c r="K214" s="63"/>
      <c r="L214" t="b">
        <v>1</v>
      </c>
      <c r="M214" t="b">
        <v>1</v>
      </c>
      <c r="N214" t="b">
        <v>1</v>
      </c>
      <c r="O214" t="b">
        <v>1</v>
      </c>
      <c r="P214" t="b">
        <v>1</v>
      </c>
      <c r="Q214" t="b">
        <v>1</v>
      </c>
      <c r="R214" t="b">
        <v>1</v>
      </c>
      <c r="S214" t="b">
        <v>1</v>
      </c>
    </row>
    <row r="215" spans="2:19" x14ac:dyDescent="0.25">
      <c r="B215" s="13" t="s">
        <v>38</v>
      </c>
      <c r="C215" s="31">
        <v>27891</v>
      </c>
      <c r="D215" s="32">
        <v>14503.32</v>
      </c>
      <c r="E215" s="31">
        <v>19027</v>
      </c>
      <c r="F215" s="32">
        <v>9894.0400000000009</v>
      </c>
      <c r="G215" s="31">
        <v>15052</v>
      </c>
      <c r="H215" s="32">
        <v>7827.04</v>
      </c>
      <c r="I215" s="31">
        <v>13401</v>
      </c>
      <c r="J215" s="32">
        <v>6968.52</v>
      </c>
      <c r="K215" s="63"/>
      <c r="L215" t="b">
        <v>1</v>
      </c>
      <c r="M215" t="b">
        <v>1</v>
      </c>
      <c r="N215" t="b">
        <v>1</v>
      </c>
      <c r="O215" t="b">
        <v>1</v>
      </c>
      <c r="P215" t="b">
        <v>1</v>
      </c>
      <c r="Q215" t="b">
        <v>1</v>
      </c>
      <c r="R215" t="b">
        <v>1</v>
      </c>
      <c r="S215" t="b">
        <v>1</v>
      </c>
    </row>
    <row r="216" spans="2:19" x14ac:dyDescent="0.25">
      <c r="B216" s="13" t="s">
        <v>39</v>
      </c>
      <c r="C216" s="31">
        <v>28451</v>
      </c>
      <c r="D216" s="32">
        <v>14794.52</v>
      </c>
      <c r="E216" s="31">
        <v>19390</v>
      </c>
      <c r="F216" s="32">
        <v>10082.800000000001</v>
      </c>
      <c r="G216" s="31">
        <v>15362</v>
      </c>
      <c r="H216" s="32">
        <v>7988.2400000000007</v>
      </c>
      <c r="I216" s="31">
        <v>13666</v>
      </c>
      <c r="J216" s="32">
        <v>7106.3200000000006</v>
      </c>
      <c r="K216" s="63"/>
      <c r="L216" t="b">
        <v>1</v>
      </c>
      <c r="M216" t="b">
        <v>1</v>
      </c>
      <c r="N216" t="b">
        <v>1</v>
      </c>
      <c r="O216" t="b">
        <v>1</v>
      </c>
      <c r="P216" t="b">
        <v>1</v>
      </c>
      <c r="Q216" t="b">
        <v>1</v>
      </c>
      <c r="R216" t="b">
        <v>1</v>
      </c>
      <c r="S216" t="b">
        <v>1</v>
      </c>
    </row>
    <row r="217" spans="2:19" x14ac:dyDescent="0.25">
      <c r="B217" s="13" t="s">
        <v>40</v>
      </c>
      <c r="C217" s="31">
        <v>29013</v>
      </c>
      <c r="D217" s="32">
        <v>15086.76</v>
      </c>
      <c r="E217" s="31">
        <v>19783</v>
      </c>
      <c r="F217" s="32">
        <v>10287.16</v>
      </c>
      <c r="G217" s="31">
        <v>15664</v>
      </c>
      <c r="H217" s="32">
        <v>8145.2800000000007</v>
      </c>
      <c r="I217" s="31">
        <v>13940</v>
      </c>
      <c r="J217" s="32">
        <v>7248.8</v>
      </c>
      <c r="K217" s="63"/>
      <c r="L217" t="b">
        <v>1</v>
      </c>
      <c r="M217" t="b">
        <v>1</v>
      </c>
      <c r="N217" t="b">
        <v>1</v>
      </c>
      <c r="O217" t="b">
        <v>1</v>
      </c>
      <c r="P217" t="b">
        <v>1</v>
      </c>
      <c r="Q217" t="b">
        <v>1</v>
      </c>
      <c r="R217" t="b">
        <v>1</v>
      </c>
      <c r="S217" t="b">
        <v>1</v>
      </c>
    </row>
    <row r="218" spans="2:19" x14ac:dyDescent="0.25">
      <c r="B218" s="13" t="s">
        <v>41</v>
      </c>
      <c r="C218" s="31">
        <v>57728</v>
      </c>
      <c r="D218" s="32">
        <v>30018.560000000001</v>
      </c>
      <c r="E218" s="31">
        <v>39817</v>
      </c>
      <c r="F218" s="32">
        <v>20704.84</v>
      </c>
      <c r="G218" s="31">
        <v>30429</v>
      </c>
      <c r="H218" s="32">
        <v>15823.08</v>
      </c>
      <c r="I218" s="31">
        <v>28663</v>
      </c>
      <c r="J218" s="32">
        <v>14904.76</v>
      </c>
      <c r="K218" s="63"/>
      <c r="L218" t="b">
        <v>1</v>
      </c>
      <c r="M218" t="b">
        <v>1</v>
      </c>
      <c r="N218" t="b">
        <v>1</v>
      </c>
      <c r="O218" t="b">
        <v>1</v>
      </c>
      <c r="P218" t="b">
        <v>1</v>
      </c>
      <c r="Q218" t="b">
        <v>1</v>
      </c>
      <c r="R218" t="b">
        <v>1</v>
      </c>
      <c r="S218" t="b">
        <v>1</v>
      </c>
    </row>
    <row r="219" spans="2:19" x14ac:dyDescent="0.25">
      <c r="B219" s="13" t="s">
        <v>42</v>
      </c>
      <c r="C219" s="31">
        <v>59229</v>
      </c>
      <c r="D219" s="32">
        <v>30799.08</v>
      </c>
      <c r="E219" s="31">
        <v>40845</v>
      </c>
      <c r="F219" s="32">
        <v>21239.4</v>
      </c>
      <c r="G219" s="31">
        <v>31219</v>
      </c>
      <c r="H219" s="32">
        <v>16233.880000000001</v>
      </c>
      <c r="I219" s="31">
        <v>29392</v>
      </c>
      <c r="J219" s="32">
        <v>15283.84</v>
      </c>
      <c r="K219" s="63"/>
      <c r="L219" t="b">
        <v>1</v>
      </c>
      <c r="M219" t="b">
        <v>1</v>
      </c>
      <c r="N219" t="b">
        <v>1</v>
      </c>
      <c r="O219" t="b">
        <v>1</v>
      </c>
      <c r="P219" t="b">
        <v>1</v>
      </c>
      <c r="Q219" t="b">
        <v>1</v>
      </c>
      <c r="R219" t="b">
        <v>1</v>
      </c>
      <c r="S219" t="b">
        <v>1</v>
      </c>
    </row>
    <row r="220" spans="2:19" x14ac:dyDescent="0.25">
      <c r="B220" s="13" t="s">
        <v>43</v>
      </c>
      <c r="C220" s="31">
        <v>60740</v>
      </c>
      <c r="D220" s="32">
        <v>31584.799999999999</v>
      </c>
      <c r="E220" s="31">
        <v>41888</v>
      </c>
      <c r="F220" s="32">
        <v>21781.760000000002</v>
      </c>
      <c r="G220" s="31">
        <v>32016</v>
      </c>
      <c r="H220" s="32">
        <v>16648.32</v>
      </c>
      <c r="I220" s="31">
        <v>30138</v>
      </c>
      <c r="J220" s="32">
        <v>15671.76</v>
      </c>
      <c r="K220" s="63"/>
      <c r="L220" t="b">
        <v>1</v>
      </c>
      <c r="M220" t="b">
        <v>1</v>
      </c>
      <c r="N220" t="b">
        <v>1</v>
      </c>
      <c r="O220" t="b">
        <v>1</v>
      </c>
      <c r="P220" t="b">
        <v>1</v>
      </c>
      <c r="Q220" t="b">
        <v>1</v>
      </c>
      <c r="R220" t="b">
        <v>1</v>
      </c>
      <c r="S220" t="b">
        <v>1</v>
      </c>
    </row>
    <row r="221" spans="2:19" x14ac:dyDescent="0.25">
      <c r="B221" s="13" t="s">
        <v>44</v>
      </c>
      <c r="C221" s="31">
        <v>61957</v>
      </c>
      <c r="D221" s="32">
        <v>32217.64</v>
      </c>
      <c r="E221" s="31">
        <v>42721</v>
      </c>
      <c r="F221" s="32">
        <v>22214.920000000002</v>
      </c>
      <c r="G221" s="31">
        <v>32649</v>
      </c>
      <c r="H221" s="32">
        <v>16977.48</v>
      </c>
      <c r="I221" s="31">
        <v>30752</v>
      </c>
      <c r="J221" s="32">
        <v>15991.04</v>
      </c>
      <c r="K221" s="63"/>
      <c r="L221" t="b">
        <v>1</v>
      </c>
      <c r="M221" t="b">
        <v>1</v>
      </c>
      <c r="N221" t="b">
        <v>1</v>
      </c>
      <c r="O221" t="b">
        <v>1</v>
      </c>
      <c r="P221" t="b">
        <v>1</v>
      </c>
      <c r="Q221" t="b">
        <v>1</v>
      </c>
      <c r="R221" t="b">
        <v>1</v>
      </c>
      <c r="S221" t="b">
        <v>1</v>
      </c>
    </row>
    <row r="222" spans="2:19" x14ac:dyDescent="0.25">
      <c r="B222" s="13" t="s">
        <v>45</v>
      </c>
      <c r="C222" s="31">
        <v>63192</v>
      </c>
      <c r="D222" s="32">
        <v>32859.840000000004</v>
      </c>
      <c r="E222" s="31">
        <v>43581</v>
      </c>
      <c r="F222" s="32">
        <v>22662.12</v>
      </c>
      <c r="G222" s="31">
        <v>33303</v>
      </c>
      <c r="H222" s="32">
        <v>17317.560000000001</v>
      </c>
      <c r="I222" s="31">
        <v>31366</v>
      </c>
      <c r="J222" s="32">
        <v>16310.32</v>
      </c>
      <c r="K222" s="63"/>
      <c r="L222" t="b">
        <v>1</v>
      </c>
      <c r="M222" t="b">
        <v>1</v>
      </c>
      <c r="N222" t="b">
        <v>1</v>
      </c>
      <c r="O222" t="b">
        <v>1</v>
      </c>
      <c r="P222" t="b">
        <v>1</v>
      </c>
      <c r="Q222" t="b">
        <v>1</v>
      </c>
      <c r="R222" t="b">
        <v>1</v>
      </c>
      <c r="S222" t="b">
        <v>1</v>
      </c>
    </row>
    <row r="223" spans="2:19" x14ac:dyDescent="0.25">
      <c r="B223" s="13" t="s">
        <v>78</v>
      </c>
      <c r="C223" s="31">
        <v>72859</v>
      </c>
      <c r="D223" s="32">
        <v>37886.68</v>
      </c>
      <c r="E223" s="31">
        <v>49488</v>
      </c>
      <c r="F223" s="32">
        <v>25733.760000000002</v>
      </c>
      <c r="G223" s="31">
        <v>36318</v>
      </c>
      <c r="H223" s="32">
        <v>18885.36</v>
      </c>
      <c r="I223" s="31">
        <v>34389</v>
      </c>
      <c r="J223" s="32">
        <v>17882.28</v>
      </c>
      <c r="K223" s="63"/>
      <c r="L223" t="b">
        <v>1</v>
      </c>
      <c r="M223" t="b">
        <v>1</v>
      </c>
      <c r="N223" t="b">
        <v>1</v>
      </c>
      <c r="O223" t="b">
        <v>1</v>
      </c>
      <c r="P223" t="b">
        <v>1</v>
      </c>
      <c r="Q223" t="b">
        <v>1</v>
      </c>
      <c r="R223" t="b">
        <v>1</v>
      </c>
      <c r="S223" t="b">
        <v>1</v>
      </c>
    </row>
    <row r="224" spans="2:19" x14ac:dyDescent="0.25">
      <c r="B224" s="16"/>
    </row>
  </sheetData>
  <sheetProtection password="CF11" sheet="1" objects="1" scenarios="1"/>
  <mergeCells count="46">
    <mergeCell ref="K4:K23"/>
    <mergeCell ref="C4:D4"/>
    <mergeCell ref="E4:F4"/>
    <mergeCell ref="G4:H4"/>
    <mergeCell ref="I4:J4"/>
    <mergeCell ref="K29:K48"/>
    <mergeCell ref="C29:D29"/>
    <mergeCell ref="E29:F29"/>
    <mergeCell ref="G29:H29"/>
    <mergeCell ref="I29:J29"/>
    <mergeCell ref="B77:J77"/>
    <mergeCell ref="C79:D79"/>
    <mergeCell ref="E79:F79"/>
    <mergeCell ref="G79:H79"/>
    <mergeCell ref="I79:J79"/>
    <mergeCell ref="K54:K73"/>
    <mergeCell ref="C54:D54"/>
    <mergeCell ref="E54:F54"/>
    <mergeCell ref="G54:H54"/>
    <mergeCell ref="I54:J54"/>
    <mergeCell ref="C104:D104"/>
    <mergeCell ref="E104:F104"/>
    <mergeCell ref="G104:H104"/>
    <mergeCell ref="I104:J104"/>
    <mergeCell ref="K79:K98"/>
    <mergeCell ref="K104:K123"/>
    <mergeCell ref="C154:D154"/>
    <mergeCell ref="E154:F154"/>
    <mergeCell ref="G154:H154"/>
    <mergeCell ref="I154:J154"/>
    <mergeCell ref="K129:K148"/>
    <mergeCell ref="C129:D129"/>
    <mergeCell ref="E129:F129"/>
    <mergeCell ref="G129:H129"/>
    <mergeCell ref="I129:J129"/>
    <mergeCell ref="K154:K173"/>
    <mergeCell ref="C204:D204"/>
    <mergeCell ref="E204:F204"/>
    <mergeCell ref="G204:H204"/>
    <mergeCell ref="I204:J204"/>
    <mergeCell ref="K179:K198"/>
    <mergeCell ref="C179:D179"/>
    <mergeCell ref="E179:F179"/>
    <mergeCell ref="G179:H179"/>
    <mergeCell ref="I179:J179"/>
    <mergeCell ref="K204:K223"/>
  </mergeCells>
  <conditionalFormatting sqref="L7:O23">
    <cfRule type="containsText" dxfId="55" priority="20" operator="containsText" text="True">
      <formula>NOT(ISERROR(SEARCH("True",L7)))</formula>
    </cfRule>
  </conditionalFormatting>
  <conditionalFormatting sqref="L32:O48">
    <cfRule type="containsText" dxfId="54" priority="19" operator="containsText" text="True">
      <formula>NOT(ISERROR(SEARCH("True",L32)))</formula>
    </cfRule>
    <cfRule type="containsText" dxfId="53" priority="18" operator="containsText" text="True">
      <formula>NOT(ISERROR(SEARCH("True",L32)))</formula>
    </cfRule>
  </conditionalFormatting>
  <conditionalFormatting sqref="L57:O73">
    <cfRule type="containsText" dxfId="52" priority="17" operator="containsText" text="True">
      <formula>NOT(ISERROR(SEARCH("True",L57)))</formula>
    </cfRule>
  </conditionalFormatting>
  <conditionalFormatting sqref="L82:O98">
    <cfRule type="containsText" dxfId="51" priority="16" operator="containsText" text="True">
      <formula>NOT(ISERROR(SEARCH("True",L82)))</formula>
    </cfRule>
  </conditionalFormatting>
  <conditionalFormatting sqref="L107:O123">
    <cfRule type="containsText" dxfId="50" priority="15" operator="containsText" text="True">
      <formula>NOT(ISERROR(SEARCH("True",L107)))</formula>
    </cfRule>
  </conditionalFormatting>
  <conditionalFormatting sqref="L132:O148">
    <cfRule type="containsText" dxfId="49" priority="14" operator="containsText" text="True">
      <formula>NOT(ISERROR(SEARCH("True",L132)))</formula>
    </cfRule>
  </conditionalFormatting>
  <conditionalFormatting sqref="L157:O173">
    <cfRule type="containsText" dxfId="48" priority="13" operator="containsText" text="True">
      <formula>NOT(ISERROR(SEARCH("True",L157)))</formula>
    </cfRule>
  </conditionalFormatting>
  <conditionalFormatting sqref="L182:O198">
    <cfRule type="containsText" dxfId="47" priority="12" operator="containsText" text="True">
      <formula>NOT(ISERROR(SEARCH("True",L182)))</formula>
    </cfRule>
  </conditionalFormatting>
  <conditionalFormatting sqref="L207:O223">
    <cfRule type="containsText" dxfId="46" priority="11" operator="containsText" text="True">
      <formula>NOT(ISERROR(SEARCH("True",L207)))</formula>
    </cfRule>
  </conditionalFormatting>
  <conditionalFormatting sqref="P207:S223">
    <cfRule type="containsText" dxfId="45" priority="10" operator="containsText" text="True">
      <formula>NOT(ISERROR(SEARCH("True",P207)))</formula>
    </cfRule>
  </conditionalFormatting>
  <conditionalFormatting sqref="P182:S198">
    <cfRule type="containsText" dxfId="44" priority="9" operator="containsText" text="True">
      <formula>NOT(ISERROR(SEARCH("True",P182)))</formula>
    </cfRule>
  </conditionalFormatting>
  <conditionalFormatting sqref="P157:S173">
    <cfRule type="containsText" dxfId="43" priority="8" operator="containsText" text="True">
      <formula>NOT(ISERROR(SEARCH("True",P157)))</formula>
    </cfRule>
  </conditionalFormatting>
  <conditionalFormatting sqref="P132:S148">
    <cfRule type="containsText" dxfId="42" priority="7" operator="containsText" text="True">
      <formula>NOT(ISERROR(SEARCH("True",P132)))</formula>
    </cfRule>
  </conditionalFormatting>
  <conditionalFormatting sqref="P107:S123">
    <cfRule type="containsText" dxfId="41" priority="6" operator="containsText" text="True">
      <formula>NOT(ISERROR(SEARCH("True",P107)))</formula>
    </cfRule>
  </conditionalFormatting>
  <conditionalFormatting sqref="P82:S98">
    <cfRule type="containsText" dxfId="40" priority="5" operator="containsText" text="True">
      <formula>NOT(ISERROR(SEARCH("True",P82)))</formula>
    </cfRule>
  </conditionalFormatting>
  <conditionalFormatting sqref="P57:S73">
    <cfRule type="containsText" dxfId="39" priority="4" operator="containsText" text="Ture">
      <formula>NOT(ISERROR(SEARCH("Ture",P57)))</formula>
    </cfRule>
    <cfRule type="containsText" dxfId="38" priority="3" operator="containsText" text="True">
      <formula>NOT(ISERROR(SEARCH("True",P57)))</formula>
    </cfRule>
  </conditionalFormatting>
  <conditionalFormatting sqref="P32:S48">
    <cfRule type="containsText" dxfId="37" priority="2" operator="containsText" text="True">
      <formula>NOT(ISERROR(SEARCH("True",P32)))</formula>
    </cfRule>
  </conditionalFormatting>
  <conditionalFormatting sqref="P7:S23">
    <cfRule type="containsText" dxfId="36" priority="1" operator="containsText" text="True">
      <formula>NOT(ISERROR(SEARCH("True",P7)))</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Administrative Notes</vt:lpstr>
      <vt:lpstr>Notas Administrativas</vt:lpstr>
      <vt:lpstr>Complete Care</vt:lpstr>
      <vt:lpstr>Diamond Care</vt:lpstr>
      <vt:lpstr>P1 Diamond</vt:lpstr>
      <vt:lpstr>P1 Gold</vt:lpstr>
      <vt:lpstr>Silver</vt:lpstr>
      <vt:lpstr>Premier Care</vt:lpstr>
      <vt:lpstr>P1 Silver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Guillermo Otero</dc:creator>
  <cp:lastModifiedBy>USUARIO</cp:lastModifiedBy>
  <dcterms:created xsi:type="dcterms:W3CDTF">2018-12-18T01:11:59Z</dcterms:created>
  <dcterms:modified xsi:type="dcterms:W3CDTF">2021-11-05T15:27:24Z</dcterms:modified>
</cp:coreProperties>
</file>